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PacifiCorp2021IRPPAC/Shared Documents/2021 CEIP/_REFILE/Addt'l References - do not include on data disc/"/>
    </mc:Choice>
  </mc:AlternateContent>
  <xr:revisionPtr revIDLastSave="95" documentId="8_{82D2BB35-42B4-401F-B226-B972F0EBFD72}" xr6:coauthVersionLast="47" xr6:coauthVersionMax="47" xr10:uidLastSave="{D4EFD8F2-1AFB-4FAB-B868-C48926AB2274}"/>
  <bookViews>
    <workbookView xWindow="-120" yWindow="-120" windowWidth="29040" windowHeight="15840" tabRatio="780" firstSheet="3" activeTab="3" xr2:uid="{B85DD26C-A0F3-4480-A6A0-E713B370925E}"/>
  </bookViews>
  <sheets>
    <sheet name="Charts" sheetId="7" r:id="rId1"/>
    <sheet name="P02-SCGHG Resource List" sheetId="1" r:id="rId2"/>
    <sheet name="P02-MM-CETA Resource List" sheetId="2" r:id="rId3"/>
    <sheet name="Resources NOT in" sheetId="5" r:id="rId4"/>
    <sheet name="P02-SCGHG WA-Alloc Capacity" sheetId="3" r:id="rId5"/>
    <sheet name="P02-MM-CETA WA-Alloc Capacity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'P02-MM-CETA WA-Alloc Capacity'!$A$2:$AS$688</definedName>
    <definedName name="CurrentModelName">'[1]Run Reports'!$M$2</definedName>
    <definedName name="DeltaRetirements">'[2]Data Check'!$N$4</definedName>
    <definedName name="Discount_Rate">'[3]ST Cost Summary'!$C$2</definedName>
    <definedName name="Discount_Rate___2021_IRP">'[4]Summary $ Portfolio'!$M$68</definedName>
    <definedName name="DiscountRate">'[5]Control Panel'!$F$31</definedName>
    <definedName name="Dynamic_EmissionsData">OFFSET('[6]Emissions Data'!$AF$1,0,0,COUNTA('[6]Emissions Data'!$AF:$AF),COUNTA('[6]Emissions Data'!$AF$1:$BS$1))</definedName>
    <definedName name="Dynamic_PortfolioDataRange" localSheetId="5">OFFSET(#REF!,0,0,COUNTA(#REF!),COUNTA(#REF!))</definedName>
    <definedName name="Dynamic_PortfolioDataRange">OFFSET(#REF!,0,0,COUNTA(#REF!),COUNTA(#REF!))</definedName>
    <definedName name="Dynamic_STGenCosts" localSheetId="5">OFFSET(#REF!,0,0,COUNTA(#REF!),COUNTA(#REF!))</definedName>
    <definedName name="Dynamic_STGenCosts">OFFSET(#REF!,0,0,COUNTA(#REF!),COUNTA(#REF!))</definedName>
    <definedName name="Dynamic_TransmissionData">OFFSET('[6]Transmission Annual Data'!$AF$1,0,0,COUNTA('[6]Transmission Annual Data'!$AF:$AF),COUNTA('[6]Transmission Annual Data'!$AF$1:$BG$1))</definedName>
    <definedName name="FileName">'[2]Control Form'!$B$3</definedName>
    <definedName name="FinalPVRR">'[1]Cost Summary'!$C$96</definedName>
    <definedName name="HYS_LIST">'[2]Automation Support'!$M$102</definedName>
    <definedName name="Mean_FOM">'[1]Cost Summary'!$AC$5</definedName>
    <definedName name="NewGasError">'[2]Portfolio by Category'!$G$58</definedName>
    <definedName name="NPVCost">'[5]PVRR Table'!$X$54</definedName>
    <definedName name="NUC_LIST">'[2]Automation Support'!$L$102</definedName>
    <definedName name="OutputFolder">#REF!</definedName>
    <definedName name="OutputLocation">'[5]Control Panel'!$B$7</definedName>
    <definedName name="PriorTarget">#REF!</definedName>
    <definedName name="ResourceTbl">'[7]Proj Attrib List'!$A$1:$E$442</definedName>
    <definedName name="RetireCompareCol">'[2]Data Check'!$D$21</definedName>
    <definedName name="RetireCompareColumn">'[2]Thermal Retirements'!#REF!</definedName>
    <definedName name="Risk_Adjustment">'[1]Costs By Sample'!$H$8</definedName>
    <definedName name="RunName">'[2]Control Form'!$B$7</definedName>
    <definedName name="ST_or_MT">#REF!</definedName>
    <definedName name="ST_Risk_Adj">'[1]Cost Summary'!$E$101</definedName>
    <definedName name="Study_Name">'[1]Cost Summary'!$F$1</definedName>
    <definedName name="StudyName">'[5]Control Panel'!$B$6</definedName>
    <definedName name="StudySaveName">'[5]Control Panel'!$B$8</definedName>
    <definedName name="StudyType">'[2]Data Check'!$M$3</definedName>
    <definedName name="TargetFolder">#REF!</definedName>
    <definedName name="Tbl_Coal_EndofLife">[5]CoalPlants!$O$77:$T$103</definedName>
    <definedName name="TBL_DSMFactor">'[5]EPM Tables'!$L$38:$M$44</definedName>
    <definedName name="Tbl_MasterResource">[5]TBL_ResourceMaster!$A:$W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7" l="1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53" i="7"/>
  <c r="X53" i="7" l="1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C58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C59" i="7"/>
  <c r="D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C60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C61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C62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C63" i="7"/>
  <c r="D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C64" i="7"/>
  <c r="D64" i="7"/>
  <c r="E64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C65" i="7"/>
  <c r="D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C67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C68" i="7"/>
  <c r="D68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C69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C70" i="7"/>
  <c r="D70" i="7"/>
  <c r="E70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V70" i="7"/>
  <c r="W70" i="7"/>
  <c r="C71" i="7"/>
  <c r="D71" i="7"/>
  <c r="E71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V71" i="7"/>
  <c r="W71" i="7"/>
  <c r="C72" i="7"/>
  <c r="D72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53" i="7"/>
  <c r="A54" i="7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30" i="7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5" i="7"/>
  <c r="X688" i="4"/>
  <c r="W688" i="4"/>
  <c r="V688" i="4"/>
  <c r="U688" i="4"/>
  <c r="T688" i="4"/>
  <c r="S688" i="4"/>
  <c r="S690" i="4" s="1"/>
  <c r="R688" i="4"/>
  <c r="Q688" i="4"/>
  <c r="P688" i="4"/>
  <c r="O688" i="4"/>
  <c r="O690" i="4" s="1"/>
  <c r="N688" i="4"/>
  <c r="M688" i="4"/>
  <c r="L688" i="4"/>
  <c r="K688" i="4"/>
  <c r="K690" i="4" s="1"/>
  <c r="J688" i="4"/>
  <c r="I688" i="4"/>
  <c r="H688" i="4"/>
  <c r="G688" i="4"/>
  <c r="F688" i="4"/>
  <c r="E688" i="4"/>
  <c r="AS687" i="4"/>
  <c r="AS686" i="4"/>
  <c r="AS685" i="4"/>
  <c r="AS684" i="4"/>
  <c r="AS683" i="4"/>
  <c r="AS682" i="4"/>
  <c r="AS681" i="4"/>
  <c r="AS680" i="4"/>
  <c r="AS679" i="4"/>
  <c r="AS678" i="4"/>
  <c r="AS677" i="4"/>
  <c r="AS676" i="4"/>
  <c r="AS675" i="4"/>
  <c r="AS674" i="4"/>
  <c r="AS673" i="4"/>
  <c r="AS672" i="4"/>
  <c r="AS671" i="4"/>
  <c r="AS670" i="4"/>
  <c r="AS669" i="4"/>
  <c r="AS668" i="4"/>
  <c r="AS667" i="4"/>
  <c r="AS666" i="4"/>
  <c r="AS665" i="4"/>
  <c r="AS664" i="4"/>
  <c r="AS663" i="4"/>
  <c r="AS662" i="4"/>
  <c r="AS661" i="4"/>
  <c r="AS660" i="4"/>
  <c r="AS659" i="4"/>
  <c r="AS658" i="4"/>
  <c r="AS657" i="4"/>
  <c r="AS656" i="4"/>
  <c r="AS655" i="4"/>
  <c r="AS654" i="4"/>
  <c r="AS653" i="4"/>
  <c r="AS652" i="4"/>
  <c r="AS651" i="4"/>
  <c r="AS650" i="4"/>
  <c r="AS649" i="4"/>
  <c r="AS648" i="4"/>
  <c r="AS647" i="4"/>
  <c r="AS646" i="4"/>
  <c r="AS645" i="4"/>
  <c r="AS644" i="4"/>
  <c r="AS643" i="4"/>
  <c r="AS642" i="4"/>
  <c r="AS641" i="4"/>
  <c r="AS640" i="4"/>
  <c r="AS639" i="4"/>
  <c r="AS638" i="4"/>
  <c r="AS637" i="4"/>
  <c r="AS636" i="4"/>
  <c r="AS635" i="4"/>
  <c r="AS634" i="4"/>
  <c r="AS633" i="4"/>
  <c r="AS632" i="4"/>
  <c r="AS631" i="4"/>
  <c r="AS630" i="4"/>
  <c r="AS629" i="4"/>
  <c r="AS628" i="4"/>
  <c r="AS627" i="4"/>
  <c r="AS626" i="4"/>
  <c r="AS625" i="4"/>
  <c r="AS624" i="4"/>
  <c r="AS623" i="4"/>
  <c r="AS622" i="4"/>
  <c r="AS621" i="4"/>
  <c r="AS620" i="4"/>
  <c r="AS619" i="4"/>
  <c r="AS618" i="4"/>
  <c r="AS617" i="4"/>
  <c r="AS616" i="4"/>
  <c r="AS615" i="4"/>
  <c r="AS614" i="4"/>
  <c r="AS613" i="4"/>
  <c r="AS612" i="4"/>
  <c r="AS611" i="4"/>
  <c r="AS610" i="4"/>
  <c r="AS609" i="4"/>
  <c r="AS608" i="4"/>
  <c r="AS607" i="4"/>
  <c r="AS606" i="4"/>
  <c r="AS605" i="4"/>
  <c r="AS604" i="4"/>
  <c r="AS603" i="4"/>
  <c r="AS602" i="4"/>
  <c r="AS601" i="4"/>
  <c r="AS600" i="4"/>
  <c r="AS599" i="4"/>
  <c r="AS598" i="4"/>
  <c r="AS597" i="4"/>
  <c r="AS596" i="4"/>
  <c r="AS595" i="4"/>
  <c r="AS594" i="4"/>
  <c r="AS593" i="4"/>
  <c r="AS592" i="4"/>
  <c r="AS591" i="4"/>
  <c r="AS590" i="4"/>
  <c r="AS589" i="4"/>
  <c r="AS588" i="4"/>
  <c r="AS587" i="4"/>
  <c r="AS586" i="4"/>
  <c r="AS585" i="4"/>
  <c r="AS584" i="4"/>
  <c r="AS583" i="4"/>
  <c r="AS582" i="4"/>
  <c r="AS581" i="4"/>
  <c r="AS580" i="4"/>
  <c r="AS579" i="4"/>
  <c r="AS578" i="4"/>
  <c r="AS577" i="4"/>
  <c r="AS576" i="4"/>
  <c r="AS575" i="4"/>
  <c r="AS574" i="4"/>
  <c r="AS573" i="4"/>
  <c r="AS572" i="4"/>
  <c r="AS571" i="4"/>
  <c r="AS570" i="4"/>
  <c r="AS569" i="4"/>
  <c r="AS568" i="4"/>
  <c r="AS567" i="4"/>
  <c r="AS566" i="4"/>
  <c r="AS565" i="4"/>
  <c r="AS564" i="4"/>
  <c r="AS563" i="4"/>
  <c r="AS562" i="4"/>
  <c r="AS561" i="4"/>
  <c r="AS560" i="4"/>
  <c r="AS559" i="4"/>
  <c r="AS558" i="4"/>
  <c r="AS557" i="4"/>
  <c r="AS556" i="4"/>
  <c r="AS555" i="4"/>
  <c r="AS554" i="4"/>
  <c r="AS553" i="4"/>
  <c r="AS552" i="4"/>
  <c r="AS551" i="4"/>
  <c r="AS550" i="4"/>
  <c r="AS549" i="4"/>
  <c r="AS548" i="4"/>
  <c r="AS547" i="4"/>
  <c r="AS546" i="4"/>
  <c r="AS545" i="4"/>
  <c r="AS544" i="4"/>
  <c r="AS543" i="4"/>
  <c r="AS542" i="4"/>
  <c r="AS541" i="4"/>
  <c r="AS540" i="4"/>
  <c r="AS539" i="4"/>
  <c r="AS538" i="4"/>
  <c r="AS537" i="4"/>
  <c r="AS536" i="4"/>
  <c r="AS535" i="4"/>
  <c r="AS534" i="4"/>
  <c r="AS533" i="4"/>
  <c r="AS532" i="4"/>
  <c r="AS531" i="4"/>
  <c r="AS530" i="4"/>
  <c r="AS529" i="4"/>
  <c r="AS528" i="4"/>
  <c r="AS527" i="4"/>
  <c r="AS526" i="4"/>
  <c r="AS525" i="4"/>
  <c r="AS524" i="4"/>
  <c r="AS523" i="4"/>
  <c r="AS522" i="4"/>
  <c r="AS521" i="4"/>
  <c r="AS520" i="4"/>
  <c r="AS519" i="4"/>
  <c r="AS518" i="4"/>
  <c r="AS517" i="4"/>
  <c r="AS516" i="4"/>
  <c r="AS515" i="4"/>
  <c r="AS514" i="4"/>
  <c r="AS513" i="4"/>
  <c r="AS512" i="4"/>
  <c r="AS511" i="4"/>
  <c r="AS510" i="4"/>
  <c r="AS509" i="4"/>
  <c r="AS508" i="4"/>
  <c r="AS507" i="4"/>
  <c r="AS506" i="4"/>
  <c r="AS505" i="4"/>
  <c r="AS504" i="4"/>
  <c r="AS503" i="4"/>
  <c r="AS502" i="4"/>
  <c r="AS501" i="4"/>
  <c r="AS500" i="4"/>
  <c r="AS499" i="4"/>
  <c r="AS498" i="4"/>
  <c r="AS497" i="4"/>
  <c r="AS496" i="4"/>
  <c r="AS495" i="4"/>
  <c r="AS494" i="4"/>
  <c r="AS493" i="4"/>
  <c r="AS492" i="4"/>
  <c r="AS491" i="4"/>
  <c r="AS490" i="4"/>
  <c r="AS489" i="4"/>
  <c r="AS488" i="4"/>
  <c r="AS487" i="4"/>
  <c r="AS486" i="4"/>
  <c r="AS485" i="4"/>
  <c r="AS484" i="4"/>
  <c r="AS483" i="4"/>
  <c r="AS482" i="4"/>
  <c r="AS481" i="4"/>
  <c r="AS480" i="4"/>
  <c r="AS479" i="4"/>
  <c r="AS478" i="4"/>
  <c r="AS477" i="4"/>
  <c r="AS476" i="4"/>
  <c r="AS475" i="4"/>
  <c r="AS474" i="4"/>
  <c r="AS473" i="4"/>
  <c r="AS472" i="4"/>
  <c r="AS471" i="4"/>
  <c r="AS470" i="4"/>
  <c r="AS469" i="4"/>
  <c r="AS468" i="4"/>
  <c r="AS467" i="4"/>
  <c r="AS466" i="4"/>
  <c r="AS465" i="4"/>
  <c r="AS464" i="4"/>
  <c r="AS463" i="4"/>
  <c r="AS462" i="4"/>
  <c r="AS461" i="4"/>
  <c r="AS460" i="4"/>
  <c r="AS459" i="4"/>
  <c r="AS458" i="4"/>
  <c r="AS457" i="4"/>
  <c r="AS456" i="4"/>
  <c r="AS455" i="4"/>
  <c r="AS454" i="4"/>
  <c r="AS453" i="4"/>
  <c r="AS452" i="4"/>
  <c r="AS451" i="4"/>
  <c r="AS450" i="4"/>
  <c r="AS449" i="4"/>
  <c r="AS448" i="4"/>
  <c r="AS447" i="4"/>
  <c r="AS446" i="4"/>
  <c r="AS445" i="4"/>
  <c r="AS444" i="4"/>
  <c r="AS443" i="4"/>
  <c r="AS442" i="4"/>
  <c r="AS441" i="4"/>
  <c r="AS440" i="4"/>
  <c r="AS439" i="4"/>
  <c r="AS438" i="4"/>
  <c r="AS437" i="4"/>
  <c r="AS436" i="4"/>
  <c r="AS435" i="4"/>
  <c r="AS434" i="4"/>
  <c r="AS433" i="4"/>
  <c r="AS432" i="4"/>
  <c r="AS431" i="4"/>
  <c r="AS430" i="4"/>
  <c r="AS429" i="4"/>
  <c r="AS428" i="4"/>
  <c r="AS427" i="4"/>
  <c r="AS426" i="4"/>
  <c r="AS425" i="4"/>
  <c r="AS424" i="4"/>
  <c r="AS423" i="4"/>
  <c r="AS422" i="4"/>
  <c r="AS421" i="4"/>
  <c r="AS420" i="4"/>
  <c r="AS419" i="4"/>
  <c r="AS418" i="4"/>
  <c r="AS417" i="4"/>
  <c r="AS416" i="4"/>
  <c r="AS415" i="4"/>
  <c r="AS414" i="4"/>
  <c r="AS413" i="4"/>
  <c r="AS412" i="4"/>
  <c r="AS411" i="4"/>
  <c r="AS410" i="4"/>
  <c r="AS409" i="4"/>
  <c r="AS408" i="4"/>
  <c r="AS407" i="4"/>
  <c r="AS406" i="4"/>
  <c r="AS405" i="4"/>
  <c r="AS404" i="4"/>
  <c r="AS403" i="4"/>
  <c r="AS402" i="4"/>
  <c r="AS401" i="4"/>
  <c r="AS400" i="4"/>
  <c r="AS399" i="4"/>
  <c r="AS398" i="4"/>
  <c r="AS397" i="4"/>
  <c r="AS396" i="4"/>
  <c r="AS395" i="4"/>
  <c r="AS394" i="4"/>
  <c r="AS393" i="4"/>
  <c r="AS392" i="4"/>
  <c r="AS391" i="4"/>
  <c r="AS390" i="4"/>
  <c r="AS389" i="4"/>
  <c r="AS388" i="4"/>
  <c r="AS387" i="4"/>
  <c r="AS386" i="4"/>
  <c r="AS385" i="4"/>
  <c r="AS384" i="4"/>
  <c r="AS383" i="4"/>
  <c r="AS382" i="4"/>
  <c r="AS381" i="4"/>
  <c r="AS380" i="4"/>
  <c r="AS379" i="4"/>
  <c r="AS378" i="4"/>
  <c r="AS377" i="4"/>
  <c r="AS376" i="4"/>
  <c r="AS375" i="4"/>
  <c r="AS374" i="4"/>
  <c r="AS373" i="4"/>
  <c r="AS372" i="4"/>
  <c r="AS371" i="4"/>
  <c r="AS370" i="4"/>
  <c r="AS369" i="4"/>
  <c r="AS368" i="4"/>
  <c r="AS367" i="4"/>
  <c r="AS366" i="4"/>
  <c r="AS365" i="4"/>
  <c r="AS364" i="4"/>
  <c r="AS363" i="4"/>
  <c r="AS362" i="4"/>
  <c r="AS361" i="4"/>
  <c r="AS360" i="4"/>
  <c r="AS359" i="4"/>
  <c r="AS358" i="4"/>
  <c r="AS357" i="4"/>
  <c r="AS356" i="4"/>
  <c r="AS355" i="4"/>
  <c r="AS354" i="4"/>
  <c r="AS353" i="4"/>
  <c r="AS352" i="4"/>
  <c r="AS351" i="4"/>
  <c r="AS350" i="4"/>
  <c r="AS349" i="4"/>
  <c r="AS348" i="4"/>
  <c r="AS347" i="4"/>
  <c r="AS346" i="4"/>
  <c r="AS345" i="4"/>
  <c r="AS344" i="4"/>
  <c r="AS343" i="4"/>
  <c r="AS342" i="4"/>
  <c r="Q690" i="4"/>
  <c r="AS341" i="4"/>
  <c r="AS340" i="4"/>
  <c r="AS339" i="4"/>
  <c r="AS338" i="4"/>
  <c r="AS337" i="4"/>
  <c r="AS336" i="4"/>
  <c r="AS335" i="4"/>
  <c r="AS334" i="4"/>
  <c r="AS333" i="4"/>
  <c r="AS332" i="4"/>
  <c r="AS331" i="4"/>
  <c r="AS330" i="4"/>
  <c r="AS329" i="4"/>
  <c r="AS328" i="4"/>
  <c r="AS327" i="4"/>
  <c r="AS326" i="4"/>
  <c r="AS325" i="4"/>
  <c r="AS324" i="4"/>
  <c r="AS323" i="4"/>
  <c r="AS322" i="4"/>
  <c r="AS321" i="4"/>
  <c r="AS320" i="4"/>
  <c r="AS319" i="4"/>
  <c r="AS318" i="4"/>
  <c r="X690" i="4"/>
  <c r="R690" i="4"/>
  <c r="P690" i="4"/>
  <c r="J690" i="4"/>
  <c r="I690" i="4"/>
  <c r="H690" i="4"/>
  <c r="AS317" i="4"/>
  <c r="AS316" i="4"/>
  <c r="AS315" i="4"/>
  <c r="AS314" i="4"/>
  <c r="AS313" i="4"/>
  <c r="AS312" i="4"/>
  <c r="AS311" i="4"/>
  <c r="AS310" i="4"/>
  <c r="AS309" i="4"/>
  <c r="AS308" i="4"/>
  <c r="AS307" i="4"/>
  <c r="AS306" i="4"/>
  <c r="AS305" i="4"/>
  <c r="AS304" i="4"/>
  <c r="AS303" i="4"/>
  <c r="AS302" i="4"/>
  <c r="AS301" i="4"/>
  <c r="AS300" i="4"/>
  <c r="AS299" i="4"/>
  <c r="AS298" i="4"/>
  <c r="AS297" i="4"/>
  <c r="AS296" i="4"/>
  <c r="AS295" i="4"/>
  <c r="AS294" i="4"/>
  <c r="AS293" i="4"/>
  <c r="AS292" i="4"/>
  <c r="AS291" i="4"/>
  <c r="AS290" i="4"/>
  <c r="AS289" i="4"/>
  <c r="AS288" i="4"/>
  <c r="AS287" i="4"/>
  <c r="AS286" i="4"/>
  <c r="AS285" i="4"/>
  <c r="AS284" i="4"/>
  <c r="AS283" i="4"/>
  <c r="AS282" i="4"/>
  <c r="AS281" i="4"/>
  <c r="AS280" i="4"/>
  <c r="AS279" i="4"/>
  <c r="AS278" i="4"/>
  <c r="AS277" i="4"/>
  <c r="AS276" i="4"/>
  <c r="AS275" i="4"/>
  <c r="AS274" i="4"/>
  <c r="AS273" i="4"/>
  <c r="AS272" i="4"/>
  <c r="AS271" i="4"/>
  <c r="AS270" i="4"/>
  <c r="AS269" i="4"/>
  <c r="AS268" i="4"/>
  <c r="AS267" i="4"/>
  <c r="AS266" i="4"/>
  <c r="AS265" i="4"/>
  <c r="AS264" i="4"/>
  <c r="AS263" i="4"/>
  <c r="AS262" i="4"/>
  <c r="AS261" i="4"/>
  <c r="AS260" i="4"/>
  <c r="AS259" i="4"/>
  <c r="AS258" i="4"/>
  <c r="AS257" i="4"/>
  <c r="AS256" i="4"/>
  <c r="AS255" i="4"/>
  <c r="AS254" i="4"/>
  <c r="AS253" i="4"/>
  <c r="AS252" i="4"/>
  <c r="AS251" i="4"/>
  <c r="AS250" i="4"/>
  <c r="AS249" i="4"/>
  <c r="AS248" i="4"/>
  <c r="AS247" i="4"/>
  <c r="AS246" i="4"/>
  <c r="AS245" i="4"/>
  <c r="AS244" i="4"/>
  <c r="AS243" i="4"/>
  <c r="AS242" i="4"/>
  <c r="AS241" i="4"/>
  <c r="AS240" i="4"/>
  <c r="AS239" i="4"/>
  <c r="AS238" i="4"/>
  <c r="AS237" i="4"/>
  <c r="AS236" i="4"/>
  <c r="AS235" i="4"/>
  <c r="AS234" i="4"/>
  <c r="AS233" i="4"/>
  <c r="AS232" i="4"/>
  <c r="AS231" i="4"/>
  <c r="AS230" i="4"/>
  <c r="AS229" i="4"/>
  <c r="AS228" i="4"/>
  <c r="AS227" i="4"/>
  <c r="AS226" i="4"/>
  <c r="AS225" i="4"/>
  <c r="AS224" i="4"/>
  <c r="AS223" i="4"/>
  <c r="AS222" i="4"/>
  <c r="AS221" i="4"/>
  <c r="AS220" i="4"/>
  <c r="AS219" i="4"/>
  <c r="AS218" i="4"/>
  <c r="AS217" i="4"/>
  <c r="AS216" i="4"/>
  <c r="AS215" i="4"/>
  <c r="AS214" i="4"/>
  <c r="AS213" i="4"/>
  <c r="AS212" i="4"/>
  <c r="AS211" i="4"/>
  <c r="AS210" i="4"/>
  <c r="AS209" i="4"/>
  <c r="AS208" i="4"/>
  <c r="AS207" i="4"/>
  <c r="AS206" i="4"/>
  <c r="AS205" i="4"/>
  <c r="AS204" i="4"/>
  <c r="AS203" i="4"/>
  <c r="AS202" i="4"/>
  <c r="AS201" i="4"/>
  <c r="AS200" i="4"/>
  <c r="AS199" i="4"/>
  <c r="AS198" i="4"/>
  <c r="AS197" i="4"/>
  <c r="AS196" i="4"/>
  <c r="AS195" i="4"/>
  <c r="AS194" i="4"/>
  <c r="AS193" i="4"/>
  <c r="AS192" i="4"/>
  <c r="AS191" i="4"/>
  <c r="AS190" i="4"/>
  <c r="AS189" i="4"/>
  <c r="AS188" i="4"/>
  <c r="AS187" i="4"/>
  <c r="AS186" i="4"/>
  <c r="AS185" i="4"/>
  <c r="AS184" i="4"/>
  <c r="AS183" i="4"/>
  <c r="AS182" i="4"/>
  <c r="AS181" i="4"/>
  <c r="AS180" i="4"/>
  <c r="AS179" i="4"/>
  <c r="AS178" i="4"/>
  <c r="AS177" i="4"/>
  <c r="AS176" i="4"/>
  <c r="AS175" i="4"/>
  <c r="AS174" i="4"/>
  <c r="AS173" i="4"/>
  <c r="AS172" i="4"/>
  <c r="AS171" i="4"/>
  <c r="AS170" i="4"/>
  <c r="AS169" i="4"/>
  <c r="AS168" i="4"/>
  <c r="AS167" i="4"/>
  <c r="AS166" i="4"/>
  <c r="AS165" i="4"/>
  <c r="AS164" i="4"/>
  <c r="AS163" i="4"/>
  <c r="AS162" i="4"/>
  <c r="AS161" i="4"/>
  <c r="AS160" i="4"/>
  <c r="AS159" i="4"/>
  <c r="AS158" i="4"/>
  <c r="AS157" i="4"/>
  <c r="AS156" i="4"/>
  <c r="AS155" i="4"/>
  <c r="AS154" i="4"/>
  <c r="AS153" i="4"/>
  <c r="AS152" i="4"/>
  <c r="AS151" i="4"/>
  <c r="AS150" i="4"/>
  <c r="AS149" i="4"/>
  <c r="AS148" i="4"/>
  <c r="AS147" i="4"/>
  <c r="AS146" i="4"/>
  <c r="AS145" i="4"/>
  <c r="AS144" i="4"/>
  <c r="AS143" i="4"/>
  <c r="AS142" i="4"/>
  <c r="AS141" i="4"/>
  <c r="AS140" i="4"/>
  <c r="AS139" i="4"/>
  <c r="AS138" i="4"/>
  <c r="AS137" i="4"/>
  <c r="AS136" i="4"/>
  <c r="AS135" i="4"/>
  <c r="AS134" i="4"/>
  <c r="AS133" i="4"/>
  <c r="AS132" i="4"/>
  <c r="AS131" i="4"/>
  <c r="AS130" i="4"/>
  <c r="AS129" i="4"/>
  <c r="AS128" i="4"/>
  <c r="AS127" i="4"/>
  <c r="AS126" i="4"/>
  <c r="AS125" i="4"/>
  <c r="AS124" i="4"/>
  <c r="AS123" i="4"/>
  <c r="AS122" i="4"/>
  <c r="AS121" i="4"/>
  <c r="AS120" i="4"/>
  <c r="AS119" i="4"/>
  <c r="AS118" i="4"/>
  <c r="AS117" i="4"/>
  <c r="AS116" i="4"/>
  <c r="AS115" i="4"/>
  <c r="AS114" i="4"/>
  <c r="AS113" i="4"/>
  <c r="AS112" i="4"/>
  <c r="AS111" i="4"/>
  <c r="AS110" i="4"/>
  <c r="AS109" i="4"/>
  <c r="AS108" i="4"/>
  <c r="AS107" i="4"/>
  <c r="AS106" i="4"/>
  <c r="AS105" i="4"/>
  <c r="AS104" i="4"/>
  <c r="AS103" i="4"/>
  <c r="AS102" i="4"/>
  <c r="AS101" i="4"/>
  <c r="AS100" i="4"/>
  <c r="AS99" i="4"/>
  <c r="AS98" i="4"/>
  <c r="AS97" i="4"/>
  <c r="AS96" i="4"/>
  <c r="AS95" i="4"/>
  <c r="AS94" i="4"/>
  <c r="AS93" i="4"/>
  <c r="AS92" i="4"/>
  <c r="AS91" i="4"/>
  <c r="AS90" i="4"/>
  <c r="AS89" i="4"/>
  <c r="AS88" i="4"/>
  <c r="AS87" i="4"/>
  <c r="AS86" i="4"/>
  <c r="AS85" i="4"/>
  <c r="AS84" i="4"/>
  <c r="AS83" i="4"/>
  <c r="AS82" i="4"/>
  <c r="AS81" i="4"/>
  <c r="AS80" i="4"/>
  <c r="AS79" i="4"/>
  <c r="AS78" i="4"/>
  <c r="AS77" i="4"/>
  <c r="AS76" i="4"/>
  <c r="AS75" i="4"/>
  <c r="AS74" i="4"/>
  <c r="AS73" i="4"/>
  <c r="AS72" i="4"/>
  <c r="AS71" i="4"/>
  <c r="AS70" i="4"/>
  <c r="AS69" i="4"/>
  <c r="AS68" i="4"/>
  <c r="AS67" i="4"/>
  <c r="AS66" i="4"/>
  <c r="AS65" i="4"/>
  <c r="AS64" i="4"/>
  <c r="AS63" i="4"/>
  <c r="AS62" i="4"/>
  <c r="AS61" i="4"/>
  <c r="AS60" i="4"/>
  <c r="AS59" i="4"/>
  <c r="AS58" i="4"/>
  <c r="AS57" i="4"/>
  <c r="AS56" i="4"/>
  <c r="AS55" i="4"/>
  <c r="AS54" i="4"/>
  <c r="AS53" i="4"/>
  <c r="AS52" i="4"/>
  <c r="AS51" i="4"/>
  <c r="AS50" i="4"/>
  <c r="AS49" i="4"/>
  <c r="AS48" i="4"/>
  <c r="AS47" i="4"/>
  <c r="AS46" i="4"/>
  <c r="AS45" i="4"/>
  <c r="AS44" i="4"/>
  <c r="AS43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5" i="4"/>
  <c r="AS4" i="4"/>
  <c r="AS3" i="4"/>
  <c r="X689" i="3"/>
  <c r="X691" i="3" s="1"/>
  <c r="X693" i="3" s="1"/>
  <c r="W689" i="3"/>
  <c r="V689" i="3"/>
  <c r="V691" i="3" s="1"/>
  <c r="V693" i="3" s="1"/>
  <c r="U689" i="3"/>
  <c r="T689" i="3"/>
  <c r="S689" i="3"/>
  <c r="R689" i="3"/>
  <c r="R691" i="3" s="1"/>
  <c r="R693" i="3" s="1"/>
  <c r="Q689" i="3"/>
  <c r="P689" i="3"/>
  <c r="P691" i="3" s="1"/>
  <c r="P693" i="3" s="1"/>
  <c r="O689" i="3"/>
  <c r="N689" i="3"/>
  <c r="N691" i="3" s="1"/>
  <c r="N693" i="3" s="1"/>
  <c r="M689" i="3"/>
  <c r="L689" i="3"/>
  <c r="K689" i="3"/>
  <c r="J689" i="3"/>
  <c r="I689" i="3"/>
  <c r="I691" i="3" s="1"/>
  <c r="I693" i="3" s="1"/>
  <c r="H689" i="3"/>
  <c r="H691" i="3" s="1"/>
  <c r="H693" i="3" s="1"/>
  <c r="G689" i="3"/>
  <c r="F689" i="3"/>
  <c r="F691" i="3" s="1"/>
  <c r="F693" i="3" s="1"/>
  <c r="E689" i="3"/>
  <c r="AS688" i="3"/>
  <c r="AS687" i="3"/>
  <c r="AS686" i="3"/>
  <c r="AS685" i="3"/>
  <c r="AS684" i="3"/>
  <c r="AS683" i="3"/>
  <c r="AS682" i="3"/>
  <c r="AS681" i="3"/>
  <c r="AS680" i="3"/>
  <c r="AS679" i="3"/>
  <c r="AS678" i="3"/>
  <c r="AS677" i="3"/>
  <c r="AS676" i="3"/>
  <c r="AS675" i="3"/>
  <c r="AS674" i="3"/>
  <c r="AS673" i="3"/>
  <c r="AS672" i="3"/>
  <c r="AS671" i="3"/>
  <c r="AS670" i="3"/>
  <c r="AS669" i="3"/>
  <c r="AS668" i="3"/>
  <c r="AS667" i="3"/>
  <c r="AS666" i="3"/>
  <c r="AS665" i="3"/>
  <c r="AS664" i="3"/>
  <c r="AS663" i="3"/>
  <c r="AS662" i="3"/>
  <c r="AS661" i="3"/>
  <c r="AS660" i="3"/>
  <c r="AS659" i="3"/>
  <c r="AS658" i="3"/>
  <c r="AS657" i="3"/>
  <c r="AS656" i="3"/>
  <c r="AS655" i="3"/>
  <c r="AS654" i="3"/>
  <c r="AS653" i="3"/>
  <c r="AS652" i="3"/>
  <c r="AS651" i="3"/>
  <c r="AS650" i="3"/>
  <c r="AS649" i="3"/>
  <c r="AS648" i="3"/>
  <c r="AS647" i="3"/>
  <c r="AS646" i="3"/>
  <c r="AS645" i="3"/>
  <c r="AS644" i="3"/>
  <c r="AS643" i="3"/>
  <c r="AS642" i="3"/>
  <c r="AS641" i="3"/>
  <c r="AS640" i="3"/>
  <c r="AS639" i="3"/>
  <c r="AS638" i="3"/>
  <c r="AS637" i="3"/>
  <c r="AS636" i="3"/>
  <c r="AS635" i="3"/>
  <c r="AS634" i="3"/>
  <c r="AS633" i="3"/>
  <c r="AS632" i="3"/>
  <c r="AS631" i="3"/>
  <c r="AS630" i="3"/>
  <c r="AS629" i="3"/>
  <c r="AS628" i="3"/>
  <c r="AS627" i="3"/>
  <c r="AS626" i="3"/>
  <c r="AS625" i="3"/>
  <c r="AS624" i="3"/>
  <c r="AS623" i="3"/>
  <c r="AS622" i="3"/>
  <c r="AS621" i="3"/>
  <c r="AS620" i="3"/>
  <c r="AS619" i="3"/>
  <c r="AS618" i="3"/>
  <c r="AS617" i="3"/>
  <c r="AS616" i="3"/>
  <c r="AS615" i="3"/>
  <c r="AS614" i="3"/>
  <c r="AS613" i="3"/>
  <c r="AS612" i="3"/>
  <c r="AS611" i="3"/>
  <c r="AS610" i="3"/>
  <c r="AS609" i="3"/>
  <c r="AS608" i="3"/>
  <c r="AS607" i="3"/>
  <c r="AS606" i="3"/>
  <c r="AS605" i="3"/>
  <c r="AS604" i="3"/>
  <c r="AS603" i="3"/>
  <c r="AS602" i="3"/>
  <c r="AS601" i="3"/>
  <c r="AS600" i="3"/>
  <c r="AS599" i="3"/>
  <c r="AS598" i="3"/>
  <c r="AS597" i="3"/>
  <c r="AS596" i="3"/>
  <c r="AS595" i="3"/>
  <c r="AS594" i="3"/>
  <c r="AS593" i="3"/>
  <c r="AS592" i="3"/>
  <c r="AS591" i="3"/>
  <c r="AS590" i="3"/>
  <c r="AS589" i="3"/>
  <c r="AS588" i="3"/>
  <c r="AS587" i="3"/>
  <c r="AS586" i="3"/>
  <c r="AS585" i="3"/>
  <c r="AS584" i="3"/>
  <c r="AS583" i="3"/>
  <c r="AS582" i="3"/>
  <c r="AS581" i="3"/>
  <c r="AS580" i="3"/>
  <c r="AS579" i="3"/>
  <c r="AS578" i="3"/>
  <c r="AS577" i="3"/>
  <c r="AS576" i="3"/>
  <c r="AS575" i="3"/>
  <c r="AS574" i="3"/>
  <c r="AS573" i="3"/>
  <c r="AS572" i="3"/>
  <c r="AS571" i="3"/>
  <c r="AS570" i="3"/>
  <c r="AS569" i="3"/>
  <c r="AS568" i="3"/>
  <c r="AS567" i="3"/>
  <c r="AS566" i="3"/>
  <c r="AS565" i="3"/>
  <c r="AS564" i="3"/>
  <c r="AS563" i="3"/>
  <c r="AS562" i="3"/>
  <c r="AS561" i="3"/>
  <c r="AS560" i="3"/>
  <c r="AS559" i="3"/>
  <c r="AS558" i="3"/>
  <c r="AS557" i="3"/>
  <c r="AS556" i="3"/>
  <c r="AS555" i="3"/>
  <c r="AS554" i="3"/>
  <c r="AS553" i="3"/>
  <c r="AS552" i="3"/>
  <c r="AS551" i="3"/>
  <c r="AS550" i="3"/>
  <c r="AS549" i="3"/>
  <c r="AS548" i="3"/>
  <c r="AS547" i="3"/>
  <c r="AS546" i="3"/>
  <c r="AS545" i="3"/>
  <c r="AS544" i="3"/>
  <c r="AS543" i="3"/>
  <c r="AS542" i="3"/>
  <c r="AS541" i="3"/>
  <c r="AS540" i="3"/>
  <c r="AS539" i="3"/>
  <c r="AS538" i="3"/>
  <c r="AS537" i="3"/>
  <c r="AS536" i="3"/>
  <c r="AS535" i="3"/>
  <c r="AS534" i="3"/>
  <c r="AS533" i="3"/>
  <c r="AS532" i="3"/>
  <c r="AS531" i="3"/>
  <c r="AS530" i="3"/>
  <c r="AS529" i="3"/>
  <c r="AS528" i="3"/>
  <c r="AS527" i="3"/>
  <c r="AS526" i="3"/>
  <c r="AS525" i="3"/>
  <c r="AS524" i="3"/>
  <c r="AS523" i="3"/>
  <c r="AS522" i="3"/>
  <c r="AS521" i="3"/>
  <c r="AS520" i="3"/>
  <c r="AS519" i="3"/>
  <c r="AS518" i="3"/>
  <c r="AS517" i="3"/>
  <c r="AS516" i="3"/>
  <c r="AS515" i="3"/>
  <c r="AS514" i="3"/>
  <c r="AS513" i="3"/>
  <c r="AS512" i="3"/>
  <c r="AS511" i="3"/>
  <c r="AS510" i="3"/>
  <c r="AS509" i="3"/>
  <c r="AS508" i="3"/>
  <c r="AS507" i="3"/>
  <c r="AS506" i="3"/>
  <c r="AS505" i="3"/>
  <c r="AS504" i="3"/>
  <c r="AS503" i="3"/>
  <c r="AS502" i="3"/>
  <c r="AS501" i="3"/>
  <c r="AS500" i="3"/>
  <c r="AS499" i="3"/>
  <c r="AS498" i="3"/>
  <c r="AS497" i="3"/>
  <c r="AS496" i="3"/>
  <c r="AS495" i="3"/>
  <c r="AS494" i="3"/>
  <c r="AS493" i="3"/>
  <c r="AS492" i="3"/>
  <c r="AS491" i="3"/>
  <c r="AS490" i="3"/>
  <c r="AS489" i="3"/>
  <c r="AS488" i="3"/>
  <c r="AS487" i="3"/>
  <c r="AS486" i="3"/>
  <c r="AS485" i="3"/>
  <c r="AS484" i="3"/>
  <c r="AS483" i="3"/>
  <c r="AS482" i="3"/>
  <c r="AS481" i="3"/>
  <c r="AS480" i="3"/>
  <c r="AS479" i="3"/>
  <c r="AS478" i="3"/>
  <c r="AS477" i="3"/>
  <c r="AS476" i="3"/>
  <c r="AS475" i="3"/>
  <c r="AS474" i="3"/>
  <c r="AS473" i="3"/>
  <c r="AS472" i="3"/>
  <c r="AS471" i="3"/>
  <c r="AS470" i="3"/>
  <c r="AS469" i="3"/>
  <c r="AS468" i="3"/>
  <c r="AS467" i="3"/>
  <c r="AS466" i="3"/>
  <c r="AS465" i="3"/>
  <c r="AS464" i="3"/>
  <c r="AS463" i="3"/>
  <c r="AS462" i="3"/>
  <c r="AS461" i="3"/>
  <c r="AS460" i="3"/>
  <c r="AS459" i="3"/>
  <c r="AS458" i="3"/>
  <c r="AS457" i="3"/>
  <c r="AS456" i="3"/>
  <c r="AS455" i="3"/>
  <c r="AS454" i="3"/>
  <c r="AS453" i="3"/>
  <c r="AS452" i="3"/>
  <c r="AS451" i="3"/>
  <c r="AS450" i="3"/>
  <c r="AS449" i="3"/>
  <c r="AS448" i="3"/>
  <c r="AS447" i="3"/>
  <c r="AS446" i="3"/>
  <c r="AS445" i="3"/>
  <c r="AS444" i="3"/>
  <c r="AS443" i="3"/>
  <c r="AS442" i="3"/>
  <c r="AS441" i="3"/>
  <c r="AS440" i="3"/>
  <c r="AS439" i="3"/>
  <c r="AS438" i="3"/>
  <c r="AS437" i="3"/>
  <c r="AS436" i="3"/>
  <c r="AS435" i="3"/>
  <c r="AS434" i="3"/>
  <c r="AS433" i="3"/>
  <c r="AS432" i="3"/>
  <c r="AS431" i="3"/>
  <c r="AS430" i="3"/>
  <c r="AS429" i="3"/>
  <c r="AS428" i="3"/>
  <c r="AS427" i="3"/>
  <c r="AS426" i="3"/>
  <c r="AS425" i="3"/>
  <c r="AS424" i="3"/>
  <c r="AS423" i="3"/>
  <c r="AS422" i="3"/>
  <c r="AS421" i="3"/>
  <c r="AS420" i="3"/>
  <c r="AS419" i="3"/>
  <c r="AS418" i="3"/>
  <c r="AS417" i="3"/>
  <c r="AS416" i="3"/>
  <c r="AS415" i="3"/>
  <c r="AS414" i="3"/>
  <c r="AS413" i="3"/>
  <c r="AS412" i="3"/>
  <c r="AS411" i="3"/>
  <c r="AS410" i="3"/>
  <c r="AS409" i="3"/>
  <c r="AS408" i="3"/>
  <c r="AS407" i="3"/>
  <c r="AS406" i="3"/>
  <c r="AS405" i="3"/>
  <c r="AS404" i="3"/>
  <c r="AS403" i="3"/>
  <c r="AS402" i="3"/>
  <c r="AS401" i="3"/>
  <c r="AS400" i="3"/>
  <c r="AS399" i="3"/>
  <c r="AS398" i="3"/>
  <c r="AS397" i="3"/>
  <c r="AS396" i="3"/>
  <c r="AS395" i="3"/>
  <c r="AS394" i="3"/>
  <c r="AS393" i="3"/>
  <c r="AS392" i="3"/>
  <c r="AS391" i="3"/>
  <c r="AS390" i="3"/>
  <c r="AS389" i="3"/>
  <c r="AS388" i="3"/>
  <c r="AS387" i="3"/>
  <c r="AS386" i="3"/>
  <c r="AS385" i="3"/>
  <c r="AS384" i="3"/>
  <c r="AS383" i="3"/>
  <c r="AS382" i="3"/>
  <c r="AS381" i="3"/>
  <c r="AS380" i="3"/>
  <c r="AS379" i="3"/>
  <c r="AS378" i="3"/>
  <c r="AS377" i="3"/>
  <c r="AS376" i="3"/>
  <c r="AS375" i="3"/>
  <c r="AS374" i="3"/>
  <c r="AS373" i="3"/>
  <c r="AS372" i="3"/>
  <c r="AS371" i="3"/>
  <c r="AS370" i="3"/>
  <c r="AS369" i="3"/>
  <c r="AS368" i="3"/>
  <c r="AS367" i="3"/>
  <c r="AS366" i="3"/>
  <c r="AS365" i="3"/>
  <c r="AS364" i="3"/>
  <c r="AS363" i="3"/>
  <c r="AS362" i="3"/>
  <c r="AS361" i="3"/>
  <c r="AS360" i="3"/>
  <c r="AS359" i="3"/>
  <c r="AS358" i="3"/>
  <c r="AS357" i="3"/>
  <c r="AS356" i="3"/>
  <c r="AS355" i="3"/>
  <c r="AS354" i="3"/>
  <c r="AS353" i="3"/>
  <c r="AS352" i="3"/>
  <c r="AS351" i="3"/>
  <c r="AS350" i="3"/>
  <c r="AS349" i="3"/>
  <c r="AS348" i="3"/>
  <c r="AS347" i="3"/>
  <c r="U691" i="3"/>
  <c r="U693" i="3" s="1"/>
  <c r="T691" i="3"/>
  <c r="T693" i="3" s="1"/>
  <c r="S691" i="3"/>
  <c r="S693" i="3" s="1"/>
  <c r="Q691" i="3"/>
  <c r="Q693" i="3" s="1"/>
  <c r="M691" i="3"/>
  <c r="M693" i="3" s="1"/>
  <c r="L691" i="3"/>
  <c r="L693" i="3" s="1"/>
  <c r="K691" i="3"/>
  <c r="K693" i="3" s="1"/>
  <c r="J691" i="3"/>
  <c r="J693" i="3" s="1"/>
  <c r="E691" i="3"/>
  <c r="E693" i="3" s="1"/>
  <c r="AS346" i="3"/>
  <c r="AS345" i="3"/>
  <c r="AS344" i="3"/>
  <c r="AS343" i="3"/>
  <c r="AS342" i="3"/>
  <c r="AS341" i="3"/>
  <c r="AS340" i="3"/>
  <c r="AS339" i="3"/>
  <c r="AS338" i="3"/>
  <c r="AS337" i="3"/>
  <c r="AS336" i="3"/>
  <c r="AS335" i="3"/>
  <c r="AS334" i="3"/>
  <c r="AS333" i="3"/>
  <c r="AS332" i="3"/>
  <c r="AS331" i="3"/>
  <c r="AS330" i="3"/>
  <c r="AS329" i="3"/>
  <c r="AS328" i="3"/>
  <c r="AS327" i="3"/>
  <c r="AS326" i="3"/>
  <c r="AS325" i="3"/>
  <c r="AS324" i="3"/>
  <c r="AS323" i="3"/>
  <c r="AS322" i="3"/>
  <c r="AS321" i="3"/>
  <c r="AS320" i="3"/>
  <c r="AS319" i="3"/>
  <c r="AS318" i="3"/>
  <c r="AS317" i="3"/>
  <c r="AS316" i="3"/>
  <c r="AS315" i="3"/>
  <c r="AS314" i="3"/>
  <c r="AS313" i="3"/>
  <c r="AS312" i="3"/>
  <c r="AS311" i="3"/>
  <c r="AS310" i="3"/>
  <c r="AS309" i="3"/>
  <c r="AS308" i="3"/>
  <c r="AS307" i="3"/>
  <c r="AS306" i="3"/>
  <c r="AS305" i="3"/>
  <c r="AS304" i="3"/>
  <c r="AS303" i="3"/>
  <c r="AS302" i="3"/>
  <c r="AS301" i="3"/>
  <c r="AS300" i="3"/>
  <c r="AS299" i="3"/>
  <c r="AS298" i="3"/>
  <c r="AS297" i="3"/>
  <c r="AS296" i="3"/>
  <c r="AS295" i="3"/>
  <c r="AS294" i="3"/>
  <c r="AS293" i="3"/>
  <c r="AS292" i="3"/>
  <c r="AS291" i="3"/>
  <c r="AS290" i="3"/>
  <c r="AS289" i="3"/>
  <c r="AS288" i="3"/>
  <c r="AS287" i="3"/>
  <c r="AS286" i="3"/>
  <c r="AS285" i="3"/>
  <c r="AS284" i="3"/>
  <c r="AS283" i="3"/>
  <c r="AS282" i="3"/>
  <c r="AS281" i="3"/>
  <c r="AS280" i="3"/>
  <c r="AS279" i="3"/>
  <c r="AS278" i="3"/>
  <c r="AS277" i="3"/>
  <c r="AS276" i="3"/>
  <c r="AS275" i="3"/>
  <c r="AS274" i="3"/>
  <c r="AS273" i="3"/>
  <c r="AS272" i="3"/>
  <c r="AS271" i="3"/>
  <c r="AS270" i="3"/>
  <c r="AS269" i="3"/>
  <c r="AS268" i="3"/>
  <c r="AS267" i="3"/>
  <c r="AS266" i="3"/>
  <c r="AS265" i="3"/>
  <c r="AS264" i="3"/>
  <c r="AS263" i="3"/>
  <c r="AS262" i="3"/>
  <c r="AS261" i="3"/>
  <c r="AS260" i="3"/>
  <c r="AS259" i="3"/>
  <c r="AS258" i="3"/>
  <c r="AS257" i="3"/>
  <c r="AS256" i="3"/>
  <c r="AS255" i="3"/>
  <c r="AS254" i="3"/>
  <c r="AS253" i="3"/>
  <c r="AS252" i="3"/>
  <c r="AS251" i="3"/>
  <c r="AS250" i="3"/>
  <c r="AS249" i="3"/>
  <c r="AS248" i="3"/>
  <c r="AS247" i="3"/>
  <c r="AS246" i="3"/>
  <c r="AS245" i="3"/>
  <c r="AS244" i="3"/>
  <c r="AS243" i="3"/>
  <c r="AS242" i="3"/>
  <c r="AS241" i="3"/>
  <c r="AS240" i="3"/>
  <c r="AS239" i="3"/>
  <c r="AS238" i="3"/>
  <c r="AS237" i="3"/>
  <c r="AS236" i="3"/>
  <c r="AS235" i="3"/>
  <c r="AS234" i="3"/>
  <c r="AS233" i="3"/>
  <c r="AS232" i="3"/>
  <c r="AS231" i="3"/>
  <c r="AS230" i="3"/>
  <c r="AS229" i="3"/>
  <c r="AS228" i="3"/>
  <c r="AS227" i="3"/>
  <c r="AS226" i="3"/>
  <c r="AS225" i="3"/>
  <c r="AS224" i="3"/>
  <c r="AS223" i="3"/>
  <c r="AS222" i="3"/>
  <c r="AS221" i="3"/>
  <c r="AS220" i="3"/>
  <c r="AS219" i="3"/>
  <c r="AS218" i="3"/>
  <c r="AS217" i="3"/>
  <c r="AS216" i="3"/>
  <c r="AS215" i="3"/>
  <c r="AS214" i="3"/>
  <c r="AS213" i="3"/>
  <c r="AS212" i="3"/>
  <c r="AS211" i="3"/>
  <c r="AS210" i="3"/>
  <c r="AS209" i="3"/>
  <c r="AS208" i="3"/>
  <c r="AS207" i="3"/>
  <c r="AS206" i="3"/>
  <c r="AS205" i="3"/>
  <c r="AS204" i="3"/>
  <c r="AS203" i="3"/>
  <c r="AS202" i="3"/>
  <c r="AS201" i="3"/>
  <c r="AS200" i="3"/>
  <c r="AS199" i="3"/>
  <c r="AS198" i="3"/>
  <c r="AS197" i="3"/>
  <c r="AS196" i="3"/>
  <c r="AS195" i="3"/>
  <c r="AS194" i="3"/>
  <c r="AS193" i="3"/>
  <c r="AS192" i="3"/>
  <c r="AS191" i="3"/>
  <c r="AS190" i="3"/>
  <c r="AS189" i="3"/>
  <c r="AS188" i="3"/>
  <c r="AS187" i="3"/>
  <c r="AS186" i="3"/>
  <c r="AS185" i="3"/>
  <c r="AS184" i="3"/>
  <c r="AS183" i="3"/>
  <c r="AS182" i="3"/>
  <c r="AS181" i="3"/>
  <c r="AS180" i="3"/>
  <c r="AS179" i="3"/>
  <c r="AS178" i="3"/>
  <c r="AS177" i="3"/>
  <c r="AS176" i="3"/>
  <c r="AS175" i="3"/>
  <c r="AS174" i="3"/>
  <c r="AS173" i="3"/>
  <c r="AS172" i="3"/>
  <c r="AS171" i="3"/>
  <c r="AS170" i="3"/>
  <c r="AS169" i="3"/>
  <c r="AS168" i="3"/>
  <c r="AS167" i="3"/>
  <c r="AS166" i="3"/>
  <c r="AS165" i="3"/>
  <c r="AS164" i="3"/>
  <c r="AS163" i="3"/>
  <c r="AS162" i="3"/>
  <c r="AS161" i="3"/>
  <c r="AS160" i="3"/>
  <c r="AS159" i="3"/>
  <c r="AS158" i="3"/>
  <c r="AS157" i="3"/>
  <c r="AS156" i="3"/>
  <c r="AS155" i="3"/>
  <c r="AS154" i="3"/>
  <c r="AS153" i="3"/>
  <c r="AS152" i="3"/>
  <c r="AS151" i="3"/>
  <c r="AS150" i="3"/>
  <c r="AS149" i="3"/>
  <c r="AS148" i="3"/>
  <c r="AS147" i="3"/>
  <c r="AS146" i="3"/>
  <c r="AS145" i="3"/>
  <c r="AS144" i="3"/>
  <c r="AS143" i="3"/>
  <c r="AS142" i="3"/>
  <c r="AS141" i="3"/>
  <c r="AS140" i="3"/>
  <c r="AS139" i="3"/>
  <c r="AS138" i="3"/>
  <c r="AS137" i="3"/>
  <c r="AS136" i="3"/>
  <c r="AS135" i="3"/>
  <c r="AS134" i="3"/>
  <c r="AS133" i="3"/>
  <c r="AS132" i="3"/>
  <c r="AS131" i="3"/>
  <c r="AS130" i="3"/>
  <c r="AS129" i="3"/>
  <c r="AS128" i="3"/>
  <c r="AS127" i="3"/>
  <c r="AS126" i="3"/>
  <c r="AS125" i="3"/>
  <c r="AS124" i="3"/>
  <c r="AS123" i="3"/>
  <c r="AS122" i="3"/>
  <c r="AS121" i="3"/>
  <c r="AS120" i="3"/>
  <c r="AS119" i="3"/>
  <c r="AS118" i="3"/>
  <c r="AS117" i="3"/>
  <c r="AS116" i="3"/>
  <c r="AS115" i="3"/>
  <c r="AS114" i="3"/>
  <c r="AS113" i="3"/>
  <c r="AS112" i="3"/>
  <c r="AS111" i="3"/>
  <c r="AS110" i="3"/>
  <c r="AS109" i="3"/>
  <c r="AS108" i="3"/>
  <c r="AS107" i="3"/>
  <c r="AS106" i="3"/>
  <c r="AS105" i="3"/>
  <c r="AS104" i="3"/>
  <c r="AS103" i="3"/>
  <c r="AS102" i="3"/>
  <c r="AS101" i="3"/>
  <c r="AS100" i="3"/>
  <c r="AS99" i="3"/>
  <c r="AS98" i="3"/>
  <c r="AS97" i="3"/>
  <c r="AS96" i="3"/>
  <c r="AS95" i="3"/>
  <c r="AS94" i="3"/>
  <c r="AS93" i="3"/>
  <c r="AS92" i="3"/>
  <c r="AS91" i="3"/>
  <c r="AS90" i="3"/>
  <c r="AS89" i="3"/>
  <c r="AS88" i="3"/>
  <c r="AS87" i="3"/>
  <c r="AS86" i="3"/>
  <c r="AS85" i="3"/>
  <c r="AS84" i="3"/>
  <c r="AS83" i="3"/>
  <c r="AS82" i="3"/>
  <c r="AS81" i="3"/>
  <c r="AS80" i="3"/>
  <c r="AS79" i="3"/>
  <c r="AS78" i="3"/>
  <c r="AS77" i="3"/>
  <c r="AS76" i="3"/>
  <c r="AS75" i="3"/>
  <c r="AS74" i="3"/>
  <c r="AS73" i="3"/>
  <c r="AS72" i="3"/>
  <c r="AS71" i="3"/>
  <c r="AS70" i="3"/>
  <c r="AS69" i="3"/>
  <c r="AS68" i="3"/>
  <c r="AS67" i="3"/>
  <c r="AS66" i="3"/>
  <c r="AS65" i="3"/>
  <c r="AS64" i="3"/>
  <c r="AS63" i="3"/>
  <c r="AS62" i="3"/>
  <c r="AS61" i="3"/>
  <c r="AS60" i="3"/>
  <c r="AS59" i="3"/>
  <c r="AS58" i="3"/>
  <c r="AS57" i="3"/>
  <c r="AS56" i="3"/>
  <c r="AS55" i="3"/>
  <c r="AS54" i="3"/>
  <c r="AS53" i="3"/>
  <c r="AS52" i="3"/>
  <c r="AS51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3" i="3"/>
  <c r="AS32" i="3"/>
  <c r="AS31" i="3"/>
  <c r="AS30" i="3"/>
  <c r="AS29" i="3"/>
  <c r="AS28" i="3"/>
  <c r="AS27" i="3"/>
  <c r="AS26" i="3"/>
  <c r="AS25" i="3"/>
  <c r="AS24" i="3"/>
  <c r="AS23" i="3"/>
  <c r="AS22" i="3"/>
  <c r="AS21" i="3"/>
  <c r="AS20" i="3"/>
  <c r="AS19" i="3"/>
  <c r="AS18" i="3"/>
  <c r="AS17" i="3"/>
  <c r="AS16" i="3"/>
  <c r="AS15" i="3"/>
  <c r="AS14" i="3"/>
  <c r="AS13" i="3"/>
  <c r="AS12" i="3"/>
  <c r="AS11" i="3"/>
  <c r="AS10" i="3"/>
  <c r="AS9" i="3"/>
  <c r="AS8" i="3"/>
  <c r="AS7" i="3"/>
  <c r="AS6" i="3"/>
  <c r="AS5" i="3"/>
  <c r="AS4" i="3"/>
  <c r="AS3" i="3"/>
  <c r="Z2" i="3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G690" i="4" l="1"/>
  <c r="W690" i="4"/>
  <c r="L690" i="4"/>
  <c r="T690" i="4"/>
  <c r="E690" i="4"/>
  <c r="M690" i="4"/>
  <c r="U690" i="4"/>
  <c r="F690" i="4"/>
  <c r="N690" i="4"/>
  <c r="V690" i="4"/>
  <c r="G691" i="3"/>
  <c r="G693" i="3" s="1"/>
  <c r="O691" i="3"/>
  <c r="O693" i="3" s="1"/>
  <c r="W691" i="3"/>
  <c r="W693" i="3" s="1"/>
</calcChain>
</file>

<file path=xl/sharedStrings.xml><?xml version="1.0" encoding="utf-8"?>
<sst xmlns="http://schemas.openxmlformats.org/spreadsheetml/2006/main" count="4683" uniqueCount="764">
  <si>
    <t>P02-SCGHG Installed Capacity (MW) Washington-Allocated</t>
  </si>
  <si>
    <t>Coal</t>
  </si>
  <si>
    <t>Contract</t>
  </si>
  <si>
    <t>Contract Exchange</t>
  </si>
  <si>
    <t>Contract Interruptible</t>
  </si>
  <si>
    <t>Contract NonOwned Reserve</t>
  </si>
  <si>
    <t>Contracts Small QF</t>
  </si>
  <si>
    <t>DSM</t>
  </si>
  <si>
    <t>Gas</t>
  </si>
  <si>
    <t>Geothermal</t>
  </si>
  <si>
    <t>Hydro</t>
  </si>
  <si>
    <t>New DSM DR</t>
  </si>
  <si>
    <t>New DSM Energy Efficiency</t>
  </si>
  <si>
    <t>New DSM RFP DR</t>
  </si>
  <si>
    <t>New Hydro Storage</t>
  </si>
  <si>
    <t>New Non-emitting Peaking</t>
  </si>
  <si>
    <t>New Nuclear</t>
  </si>
  <si>
    <t>New Nuclear Storage</t>
  </si>
  <si>
    <t>New PVS Batteries</t>
  </si>
  <si>
    <t>New Solar, Solar + Storage</t>
  </si>
  <si>
    <t>New Stand Alone</t>
  </si>
  <si>
    <t>New Wind, Wind + Storage</t>
  </si>
  <si>
    <t>Solar</t>
  </si>
  <si>
    <t>Wind</t>
  </si>
  <si>
    <t>P02-MM-CETA Installed Capacity (MW) Washington-Allocated</t>
  </si>
  <si>
    <t>Difference - P02-MM-CETA less P02-SCGHG</t>
  </si>
  <si>
    <t>Total P02-MM-CETA</t>
  </si>
  <si>
    <t>Total P02-SCGHG</t>
  </si>
  <si>
    <t>Washington-allocated resources (assumed to be allocated a non-zero % at least one year 2021-2040)</t>
  </si>
  <si>
    <t>P02-SCGHG</t>
  </si>
  <si>
    <t>BAT.PX.BDG._.___.SM Nuclear Bridger</t>
  </si>
  <si>
    <t>BAT.PX.PNC._.___.Lithium-ion</t>
  </si>
  <si>
    <t>BAT.PX.SOR._.RFP.Hamaker-905__P</t>
  </si>
  <si>
    <t>BAT.PX.SOR._.RFP.Hayden 2-906__P</t>
  </si>
  <si>
    <t>BAT.PX.UTN._.___.SM Nuclear Naughton</t>
  </si>
  <si>
    <t>BAT.PX.UTN._.RFP.Dominguez-1175bT</t>
  </si>
  <si>
    <t>BAT.PX.UTN._.RFP.Rocket Solar-862d_P</t>
  </si>
  <si>
    <t>BAT.PX.UTS._.RFP.Fremont Solar-634b_P</t>
  </si>
  <si>
    <t>BAT.PX.UTS._.RFP.Green River-787c_P</t>
  </si>
  <si>
    <t>BAT.PX.UTS._.RFP.HORNSHADOW SOLAR I-777a_P</t>
  </si>
  <si>
    <t>BAT.PX.UTS._.RFP.HORNSHADOW SOLAR II-778f_P</t>
  </si>
  <si>
    <t>BAT.PX.UTS._.RFP.Parowan Solar-642__P</t>
  </si>
  <si>
    <t>BAT.PX.UTS._.RFP.Rush Lake Solar-636b_P</t>
  </si>
  <si>
    <t>BAT.PX.WYE._.___.DJ+Wyodak</t>
  </si>
  <si>
    <t>CL_.Ex.BDG._._24.JimBridger 1 GC</t>
  </si>
  <si>
    <t>CL_.Ex.BDG._._24.JimBridger 2 GC</t>
  </si>
  <si>
    <t>CL_.Ex.BDG._._25.JimBridger 3</t>
  </si>
  <si>
    <t>CL_.Ex.BDG._._30.JimBridger 4</t>
  </si>
  <si>
    <t>CL_.Ex.MTA._.___.Colstrip 4</t>
  </si>
  <si>
    <t>DRS.PX.YAK._.CI_.3 Party</t>
  </si>
  <si>
    <t>DRS.PX.YAK._.CI_.Battery DLC</t>
  </si>
  <si>
    <t>DRS.PX.YAK._.CI_.Grid Interactive Water Htr</t>
  </si>
  <si>
    <t>DRS.PX.YAK._.CI_.HVAC - DLC</t>
  </si>
  <si>
    <t>DRS.PX.YAK._.CI_.Smart Thermostats</t>
  </si>
  <si>
    <t>DRS.PX.YAK._.CI_.Water Heater - DLC</t>
  </si>
  <si>
    <t>DRS.PX.YAK._.IRR.Irrigation DLC</t>
  </si>
  <si>
    <t>DRS.PX.YAK._.RES.Battery DLC</t>
  </si>
  <si>
    <t>DRS.PX.YAK._.RES.EV DLC</t>
  </si>
  <si>
    <t>DRS.PX.YAK._.RES.Grid Interactive Water Htr</t>
  </si>
  <si>
    <t>DRS.PX.YAK._.RES.Home Energy Mgmt Sys</t>
  </si>
  <si>
    <t>DRS.PX.YAK._.RES.HVAC - DLC</t>
  </si>
  <si>
    <t>DRS.PX.YAK._.RES.Smart Thermostats</t>
  </si>
  <si>
    <t>DRS.PX.YAK._.RES.Water Heater - DLC</t>
  </si>
  <si>
    <t>DRS.PX.YAK._.RFP.WA, Act-Battery</t>
  </si>
  <si>
    <t>DRS.PX.YAK._.RFP.WA, Agr C&amp;I - Eaton</t>
  </si>
  <si>
    <t>DRS.PX.YAK._.RFP.WA, BYOT, Energy Hub</t>
  </si>
  <si>
    <t>DRS.PX.YAK._.RFP.WA, Curtailment - CPower Energy Mgt</t>
  </si>
  <si>
    <t>DRS.PX.YAK._.RFP.WA, Irrigate - BPL</t>
  </si>
  <si>
    <t>DRS.PX.YAK._.RFP.WA, Passive-Battery</t>
  </si>
  <si>
    <t>DRS.PX.YAK._.RFP.WA, Wtr Heater, OATI</t>
  </si>
  <si>
    <t>DRW.PX.YAK._.CI_.3 Party</t>
  </si>
  <si>
    <t>DRW.PX.YAK._.CI_.Battery DLC</t>
  </si>
  <si>
    <t>DRW.PX.YAK._.CI_.Grid Interactive Water Htr</t>
  </si>
  <si>
    <t>DRW.PX.YAK._.CI_.HVAC - DLC</t>
  </si>
  <si>
    <t>DRW.PX.YAK._.CI_.Smart Thermostats</t>
  </si>
  <si>
    <t>DRW.PX.YAK._.CI_.Water Heater - DLC</t>
  </si>
  <si>
    <t>DRW.PX.YAK._.RES.Battery DLC</t>
  </si>
  <si>
    <t>DRW.PX.YAK._.RES.EV DLC</t>
  </si>
  <si>
    <t>DRW.PX.YAK._.RES.Grid Interactive Water Htr</t>
  </si>
  <si>
    <t>DRW.PX.YAK._.RES.Home Energy Mgmt Sys</t>
  </si>
  <si>
    <t>DRW.PX.YAK._.RES.HVAC - DLC</t>
  </si>
  <si>
    <t>DRW.PX.YAK._.RES.Smart Thermostats</t>
  </si>
  <si>
    <t>DRW.PX.YAK._.RES.Water Heater - DLC</t>
  </si>
  <si>
    <t>EE_.EX.YAK._.___.Washington</t>
  </si>
  <si>
    <t>EE_.PL.YAK._.YR1.Washington</t>
  </si>
  <si>
    <t>EE_.PX.YAK._.001.WA</t>
  </si>
  <si>
    <t>EE_.PX.YAK._.002.WA</t>
  </si>
  <si>
    <t>EE_.PX.YAK._.003.WA</t>
  </si>
  <si>
    <t>EE_.PX.YAK._.004.WA</t>
  </si>
  <si>
    <t>EE_.PX.YAK._.005.WA</t>
  </si>
  <si>
    <t>EE_.PX.YAK._.006.WA</t>
  </si>
  <si>
    <t>EE_.PX.YAK._.007.WA</t>
  </si>
  <si>
    <t>EE_.PX.YAK._.008.WA</t>
  </si>
  <si>
    <t>EE_.PX.YAK._.009.WA</t>
  </si>
  <si>
    <t>EE_.PX.YAK._.010.WA</t>
  </si>
  <si>
    <t>EE_.PX.YAK._.011.WA</t>
  </si>
  <si>
    <t>EE_.PX.YAK._.012.WA</t>
  </si>
  <si>
    <t>EE_.PX.YAK._.013.WA</t>
  </si>
  <si>
    <t>EE_.PX.YAK._.014.WA</t>
  </si>
  <si>
    <t>EE_.PX.YAK._.015.WA</t>
  </si>
  <si>
    <t>EE_.PX.YAK._.016.WA</t>
  </si>
  <si>
    <t>EE_.PX.YAK._.017.WA</t>
  </si>
  <si>
    <t>EE_.PX.YAK._.018.WA</t>
  </si>
  <si>
    <t>EE_.PX.YAK._.019.WA</t>
  </si>
  <si>
    <t>EE_.PX.YAK._.020.WA</t>
  </si>
  <si>
    <t>EE_.PX.YAK._.021.WA</t>
  </si>
  <si>
    <t>EE_.PX.YAK._.022.WA</t>
  </si>
  <si>
    <t>EE_.PX.YAK._.023.WA</t>
  </si>
  <si>
    <t>EE_.PX.YAK._.024.WA</t>
  </si>
  <si>
    <t>EE_.PX.YAK._.025.WA</t>
  </si>
  <si>
    <t>EE_.PX.YAK._.026.WA</t>
  </si>
  <si>
    <t>EE_.PX.YAK._.027.WA</t>
  </si>
  <si>
    <t>EE_.PX.YAK._.HER.WA</t>
  </si>
  <si>
    <t>GCC.Ex.CHE._.___.Chehalis</t>
  </si>
  <si>
    <t>GCC.EX.HRM._.___.Hermiston</t>
  </si>
  <si>
    <t>GEO.EX.UTS._.___.Blundell</t>
  </si>
  <si>
    <t>HY_.EX.COR._.SMW.Bend</t>
  </si>
  <si>
    <t>HY_.EX.MTA._.SME.Bigfork</t>
  </si>
  <si>
    <t>HY_.EX.PNC._.LEW.Swift 1</t>
  </si>
  <si>
    <t>HY_.EX.PNC._.LEW.Swift 2</t>
  </si>
  <si>
    <t>HY_.EX.PNC._.LEW.Yale</t>
  </si>
  <si>
    <t>HY_.EX.PNC._.LEW_.Merwin</t>
  </si>
  <si>
    <t>HY_.EX.SOR._.KLM.Copco 1</t>
  </si>
  <si>
    <t>HY_.EX.SOR._.KLM.Copco 2</t>
  </si>
  <si>
    <t>HY_.EX.SOR._.KLM.Iron Gate</t>
  </si>
  <si>
    <t>HY_.EX.SOR._.KLM.JC Boyle</t>
  </si>
  <si>
    <t>HY_.EX.SOR._.NUR.Clear Water 1</t>
  </si>
  <si>
    <t>HY_.EX.SOR._.NUR.Clear Water 2</t>
  </si>
  <si>
    <t>HY_.EX.SOR._.NUR.Fish Creek</t>
  </si>
  <si>
    <t>HY_.EX.SOR._.NUR.Lemolo 1</t>
  </si>
  <si>
    <t>HY_.EX.SOR._.NUR.Lemolo 2</t>
  </si>
  <si>
    <t>HY_.EX.SOR._.NUR.Slide Creek</t>
  </si>
  <si>
    <t>HY_.EX.SOR._.NUR.Soda Springs</t>
  </si>
  <si>
    <t>HY_.EX.SOR._.NUR.Toketee</t>
  </si>
  <si>
    <t>HY_.EX.SOR._.ROG.Eagle Point</t>
  </si>
  <si>
    <t>HY_.EX.SOR._.ROG.Prospect 1</t>
  </si>
  <si>
    <t>HY_.EX.SOR._.ROG.Prospect 2</t>
  </si>
  <si>
    <t>HY_.EX.SOR._.ROG.Prospect 3</t>
  </si>
  <si>
    <t>HY_.EX.SOR._.ROG.Prospect 4</t>
  </si>
  <si>
    <t>HY_.EX.UID._.SME.Ashton</t>
  </si>
  <si>
    <t>HY_.EX.UTN._.BER.Cutler</t>
  </si>
  <si>
    <t>HY_.EX.UTN._.BER.Grace</t>
  </si>
  <si>
    <t>HY_.EX.UTN._.BER.Lifton</t>
  </si>
  <si>
    <t>HY_.EX.UTN._.BER.Oneida</t>
  </si>
  <si>
    <t>HY_.EX.UTN._.BER.Soda</t>
  </si>
  <si>
    <t>HY_.EX.UTS._.SME.PCMN</t>
  </si>
  <si>
    <t>HY_.EX.UTS._.SME.PCMS</t>
  </si>
  <si>
    <t>HY_.EX.WMV._.SMW.Fall Creek</t>
  </si>
  <si>
    <t>HY_.EX.WOR._.SMW.Wallowa Falls</t>
  </si>
  <si>
    <t>HY_.PC.GOE._.___.Gem State</t>
  </si>
  <si>
    <t>HY_.PC.MDC._.___.Mid Columbia - Priest Rapids</t>
  </si>
  <si>
    <t>HYS.PX.YAK._._PS.BM</t>
  </si>
  <si>
    <t>INT.EX.UTN._.___.MagCorp Interruptible</t>
  </si>
  <si>
    <t>INT.EX.UTN._.___.Monsanto Curtailment</t>
  </si>
  <si>
    <t>INT.EX.UTN._.___.Nucor Interruptible</t>
  </si>
  <si>
    <t>INT.EX.UTN._.RES.Monsanto Operating Reserve</t>
  </si>
  <si>
    <t>LTC.PC.4CR._.___.APS, In 4 Corners</t>
  </si>
  <si>
    <t>LTC.PC.MNA._.___.Deseret</t>
  </si>
  <si>
    <t>LTC.PC.SOR._.___.PGE Cove</t>
  </si>
  <si>
    <t>LTC.SL.BDG._.___.BlackHills to Jim Bridger</t>
  </si>
  <si>
    <t>LTC.SL.MDC._.___.BlackHills to MidC</t>
  </si>
  <si>
    <t>LTC.SL.PNC._.___.Cowlitz</t>
  </si>
  <si>
    <t>LTC.SL.SOR._.___.Foote Creek I - BPA</t>
  </si>
  <si>
    <t>LTC.SL.SOR._.___.Foote Creek I - EWEB</t>
  </si>
  <si>
    <t>LTC.SL.UTS._.___.BlackHills to Utah South</t>
  </si>
  <si>
    <t>LTC.SL.WYE._.___.BlackHills Loss</t>
  </si>
  <si>
    <t>LTC.SL.WYE._.___.BlackHills to Wyoming NE</t>
  </si>
  <si>
    <t>NOR.EX.GOE._.RES.</t>
  </si>
  <si>
    <t>NOR.EX.GOE._.RES.Offset</t>
  </si>
  <si>
    <t>NOR.EX.SOR._.RES.</t>
  </si>
  <si>
    <t>NOR.EX.SOR._.RES.Offset</t>
  </si>
  <si>
    <t>NOR.EX.UTS._.RES.</t>
  </si>
  <si>
    <t>NOR.EX.UTS._.RES.Offset</t>
  </si>
  <si>
    <t>NOR.EX.WWA._.RES.</t>
  </si>
  <si>
    <t>NOR.EX.WWA._.RES.Offset</t>
  </si>
  <si>
    <t>NUC.PX.BDG._.___.Sm Adv Bridger</t>
  </si>
  <si>
    <t>NUC.PX.UTN._.___.Sm Adv Naughton</t>
  </si>
  <si>
    <t>PV_.EX.COR.H.FB_.Prineville</t>
  </si>
  <si>
    <t>PV_.EX.UTS.H.FB_.Cove Mountain</t>
  </si>
  <si>
    <t>PV_.EX.UTS.H.FB_.Hunter</t>
  </si>
  <si>
    <t>PV_.EX.UTS.H.FB_.Milford</t>
  </si>
  <si>
    <t>PV_.EX.UTS.H.FB_.Sigurd</t>
  </si>
  <si>
    <t>PV_.PX.UTS._.RFP.Glen Canyon Solar-805a_P</t>
  </si>
  <si>
    <t>PV_.QF.PNC._.___.Adams</t>
  </si>
  <si>
    <t>PV_.QF.PNC._.___.Elbe</t>
  </si>
  <si>
    <t>PV_.QF.SOR._.___.BearCreek</t>
  </si>
  <si>
    <t>PV_.QF.SOR._.___.Bly</t>
  </si>
  <si>
    <t>PV_.QF.UTS.H.___.Enterprise</t>
  </si>
  <si>
    <t>PV_.QF.UTS.H.___.Pavant</t>
  </si>
  <si>
    <t>PVS.PX.BDG._.___.Jim Bridger.BAT</t>
  </si>
  <si>
    <t>PVS.PX.BDG._.___.Jim Bridger.PV</t>
  </si>
  <si>
    <t>PVS.PX.BOR._.002.BAT</t>
  </si>
  <si>
    <t>PVS.PX.BOR._.002.PV</t>
  </si>
  <si>
    <t>PVS.PX.COR._.___.PV</t>
  </si>
  <si>
    <t>PVS.PX.SOR._.___.BAT</t>
  </si>
  <si>
    <t>PVS.PX.SOR._.___.PV</t>
  </si>
  <si>
    <t>PVS.PX.SOR._.RFP.Hamaker-905__P</t>
  </si>
  <si>
    <t>PVS.PX.SOR._.RFP.Hayden 2-906__P</t>
  </si>
  <si>
    <t>PVS.PX.SOR.C.___.BAT 2028</t>
  </si>
  <si>
    <t>PVS.PX.SOR.C.___.PV 2028</t>
  </si>
  <si>
    <t>PVS.PX.UTN._.___.BAT</t>
  </si>
  <si>
    <t>PVS.PX.UTN._.___.PV</t>
  </si>
  <si>
    <t>PVS.PX.UTN._.RFP.Rocket Solar-862d_P</t>
  </si>
  <si>
    <t>PVS.PX.UTS._.___.BAT</t>
  </si>
  <si>
    <t>PVS.PX.UTS._.___.PV</t>
  </si>
  <si>
    <t>PVS.PX.UTS._.RFP.Fremont Solar-634b_P</t>
  </si>
  <si>
    <t>PVS.PX.UTS._.RFP.Green River-787c_P</t>
  </si>
  <si>
    <t>PVS.PX.UTS._.RFP.HORNSHADOW SOLAR I-777a_P</t>
  </si>
  <si>
    <t>PVS.PX.UTS._.RFP.HORNSHADOW SOLAR II-778f_P</t>
  </si>
  <si>
    <t>PVS.PX.UTS._.RFP.Parowan Solar-642__P</t>
  </si>
  <si>
    <t>PVS.PX.UTS._.RFP.Rush Lake Solar-636b_P</t>
  </si>
  <si>
    <t>PVS.PX.YAK._.___.BAT</t>
  </si>
  <si>
    <t>PVS.PX.YAK._.___.PV</t>
  </si>
  <si>
    <t>WD_.EX.WWA.H.REP.Marengo I</t>
  </si>
  <si>
    <t>WD_.EX.WWA.H.REP.Marengo II</t>
  </si>
  <si>
    <t>WD_.EX.WWA.H.RES.Seattle City &amp; Light</t>
  </si>
  <si>
    <t>WD_.EX.WYE.H.___.Cedar Creek 2</t>
  </si>
  <si>
    <t>WD_.EX.WYE.H.___.Cedar Springs III</t>
  </si>
  <si>
    <t>WD_.EX.WYE.H.___.Ekola Flats 1</t>
  </si>
  <si>
    <t>WD_.EX.WYE.H.___.TB Flats 3</t>
  </si>
  <si>
    <t>WD_.EX.WYE.H.REP.Dunlap 1</t>
  </si>
  <si>
    <t>WD_.EX.WYE.H.REP.Foote Creek I</t>
  </si>
  <si>
    <t>WD_.EX.WYE.H.REP.Glenrock I</t>
  </si>
  <si>
    <t>WD_.EX.WYE.H.REP.Glenrock III</t>
  </si>
  <si>
    <t>WD_.EX.WYE.H.REP.High Plains</t>
  </si>
  <si>
    <t>WD_.EX.WYE.H.REP.McFadden Ridge 1</t>
  </si>
  <si>
    <t>WD_.EX.WYE.H.REP.Rolling Hills</t>
  </si>
  <si>
    <t>WD_.EX.WYE.H.REP.Seven Mile Hill</t>
  </si>
  <si>
    <t>WD_.EX.WYE.H.REP.Seven Mile Hill II</t>
  </si>
  <si>
    <t>WD_.EX.WYN.H.___.Pryor Mountain</t>
  </si>
  <si>
    <t>WD_.EX.Yak.H.REP.Goodnoe Hills East</t>
  </si>
  <si>
    <t>WD_.EX.Yak.H.REP.Leaning Juniper</t>
  </si>
  <si>
    <t>WD_.PC.GOE.H.___.Wolverine Creek</t>
  </si>
  <si>
    <t>WD_.PC.WWA.H.___.Combine Hills</t>
  </si>
  <si>
    <t>WD_.PC.WWA.H.___.Seattle City &amp; Light</t>
  </si>
  <si>
    <t>WD_.PC.WYE.H.___.Three Buttes Power (Duke)</t>
  </si>
  <si>
    <t>WD_.PC.WYE.H.___.Top of the World</t>
  </si>
  <si>
    <t>WD_.PX.BDG._.006.Jim Bridger.WD</t>
  </si>
  <si>
    <t>WD_.PX.GOE._.RFP.Cedar Creek-255__P</t>
  </si>
  <si>
    <t>WD_.PX.PNC._.___.WD</t>
  </si>
  <si>
    <t>WD_.PX.PNC._.006.WD</t>
  </si>
  <si>
    <t>WD_.PX.SOR._.___.WD</t>
  </si>
  <si>
    <t>WD_.PX.WMV._.006.WD</t>
  </si>
  <si>
    <t>WD_.PX.WYE._.___.WD</t>
  </si>
  <si>
    <t>WD_.PX.WYE._.REP.FCII-IV</t>
  </si>
  <si>
    <t>WD_.PX.WYE._.REP.RockR</t>
  </si>
  <si>
    <t>WD_.PX.WYE._.RFP.Anticline-785__P</t>
  </si>
  <si>
    <t>WD_.PX.WYE._.RFP.Boswell-409a__P</t>
  </si>
  <si>
    <t>WD_.PX.WYE._.RFP.Cedar Springs-713c_P</t>
  </si>
  <si>
    <t>WD_.PX.WYE._.RFP.Rock Creek-1131aB</t>
  </si>
  <si>
    <t>WD_.PX.WYE._.RFP.Rock Creek-835a_B</t>
  </si>
  <si>
    <t>WD_.PX.WYE._.RFP.Two Rivers-719c_P</t>
  </si>
  <si>
    <t>WD_.SL.MDC._.___.Seattle City &amp; Light</t>
  </si>
  <si>
    <t>XSC.PX.BDG._.___.Jim Bridger - Non-E</t>
  </si>
  <si>
    <t>XSC.PX.HRM._.___.Non-E</t>
  </si>
  <si>
    <t>XSC.PX.UTN._.___.Non-E</t>
  </si>
  <si>
    <t>XSC.PX.UWY._.___.Naughton - Non-E</t>
  </si>
  <si>
    <t>XSC.PX.WMV._.___.Willamette - Non-E</t>
  </si>
  <si>
    <t>XSC.PX.WYE._.___.Djohns - Non-E</t>
  </si>
  <si>
    <t>XSC.PX.WYE._.___.Wyodak - Non-E</t>
  </si>
  <si>
    <t>P02-MM-CETA</t>
  </si>
  <si>
    <t>CL_.Ex.BDG._.___.JimBridger 3</t>
  </si>
  <si>
    <t>CL_.Ex.BDG._.___.JimBridger 4</t>
  </si>
  <si>
    <t>PVS.PX.UTS._.___.Hunter.BAT</t>
  </si>
  <si>
    <t>PVS.PX.UTS._.___.Hunter.PV</t>
  </si>
  <si>
    <t>PWS.PX.YAK._.___.BAT</t>
  </si>
  <si>
    <t>PWS.PX.YAK._.___.PV</t>
  </si>
  <si>
    <t>PWS.PX.YAK._.___.WD</t>
  </si>
  <si>
    <t>WD_.PX.WYE._.___.Djohns.WD</t>
  </si>
  <si>
    <t>Table version for refiled CEIP</t>
  </si>
  <si>
    <t>In P02-MM-CETA, not in SCGHG</t>
  </si>
  <si>
    <t>In P02-SCGHG, not in P02-MM-CETA</t>
  </si>
  <si>
    <r>
      <t>Yakima hybrid solar addition</t>
    </r>
    <r>
      <rPr>
        <vertAlign val="superscript"/>
        <sz val="11"/>
        <color rgb="FF000000"/>
        <rFont val="Calibri"/>
        <family val="2"/>
      </rPr>
      <t>1</t>
    </r>
  </si>
  <si>
    <r>
      <t>Dave Johnston Non-emitting</t>
    </r>
    <r>
      <rPr>
        <vertAlign val="superscript"/>
        <sz val="11"/>
        <rFont val="Calibri"/>
        <family val="2"/>
        <scheme val="minor"/>
      </rPr>
      <t>2</t>
    </r>
  </si>
  <si>
    <r>
      <t>Yakima hybrid wind addition</t>
    </r>
    <r>
      <rPr>
        <vertAlign val="superscript"/>
        <sz val="11"/>
        <color rgb="FF000000"/>
        <rFont val="Calibri"/>
        <family val="2"/>
      </rPr>
      <t>1</t>
    </r>
  </si>
  <si>
    <r>
      <t>Willamette Valley Non-emitting</t>
    </r>
    <r>
      <rPr>
        <vertAlign val="superscript"/>
        <sz val="11"/>
        <rFont val="Calibri"/>
        <family val="2"/>
        <scheme val="minor"/>
      </rPr>
      <t>2</t>
    </r>
  </si>
  <si>
    <r>
      <t>Yakima hybrid storage addition</t>
    </r>
    <r>
      <rPr>
        <vertAlign val="superscript"/>
        <sz val="11"/>
        <color rgb="FF000000"/>
        <rFont val="Calibri"/>
        <family val="2"/>
      </rPr>
      <t>1</t>
    </r>
  </si>
  <si>
    <r>
      <t>Southern Oregon Wind</t>
    </r>
    <r>
      <rPr>
        <vertAlign val="superscript"/>
        <sz val="11"/>
        <rFont val="Calibri"/>
        <family val="2"/>
        <scheme val="minor"/>
      </rPr>
      <t>3</t>
    </r>
  </si>
  <si>
    <r>
      <t>Hunter PVS solar</t>
    </r>
    <r>
      <rPr>
        <vertAlign val="superscript"/>
        <sz val="11"/>
        <color rgb="FF000000"/>
        <rFont val="Calibri"/>
        <family val="2"/>
      </rPr>
      <t>4</t>
    </r>
  </si>
  <si>
    <r>
      <t>Hunter PVS storage</t>
    </r>
    <r>
      <rPr>
        <vertAlign val="superscript"/>
        <sz val="11"/>
        <color rgb="FF000000"/>
        <rFont val="Calibri"/>
        <family val="2"/>
      </rPr>
      <t>4</t>
    </r>
  </si>
  <si>
    <t>1 - Driven by need for final adjustment to meet targets</t>
  </si>
  <si>
    <t>2 - Driven by reliability needs under heavy coal retirement</t>
  </si>
  <si>
    <t>3 - Driven by reconciliation and diversity under heavy coal retirement</t>
  </si>
  <si>
    <t xml:space="preserve">4 - Timing change driven by heavy coal retirement </t>
  </si>
  <si>
    <t>Installed capacity (MW) allocated to WA</t>
  </si>
  <si>
    <t>Allocation Factors for WA</t>
  </si>
  <si>
    <t>mult years</t>
  </si>
  <si>
    <t>Plexos Resource</t>
  </si>
  <si>
    <t>Category</t>
  </si>
  <si>
    <t>Existing, Proxy, Sales or Purchases</t>
  </si>
  <si>
    <t>BIO.QF.NCA._.SML.Roseburg - Weed</t>
  </si>
  <si>
    <t>QF</t>
  </si>
  <si>
    <t>BIO.QF.PNC._.SML.Finley Bio</t>
  </si>
  <si>
    <t>BIO.QF.SOR._.___.BioOne</t>
  </si>
  <si>
    <t>BIO.QF.SOR._.SML.Roseburg LFG</t>
  </si>
  <si>
    <t>Ex</t>
  </si>
  <si>
    <t>CL_.Ex.COL._.___.Craig 1</t>
  </si>
  <si>
    <t>CL_.Ex.COL._.___.Craig 2</t>
  </si>
  <si>
    <t>CL_.Ex.COL._.___.Hayden 1</t>
  </si>
  <si>
    <t>CL_.Ex.COL._.___.Hayden 2</t>
  </si>
  <si>
    <t>CL_.Ex.MTA._.___.Colstrip 3</t>
  </si>
  <si>
    <t>CL_.Ex.UTN._._25.Naughton 1</t>
  </si>
  <si>
    <t>CL_.Ex.UTN._._25.Naughton 2</t>
  </si>
  <si>
    <t>CL_.Ex.UTS._.___.Huntington 1</t>
  </si>
  <si>
    <t>CL_.Ex.UTS._.___.Huntington 2</t>
  </si>
  <si>
    <t>CL_.Ex.WYE._.___.DaveJohnston 1</t>
  </si>
  <si>
    <t>CL_.Ex.WYE._.___.DaveJohnston 2</t>
  </si>
  <si>
    <t>CL_.Ex.WYE._.___.DaveJohnston 3</t>
  </si>
  <si>
    <t>CL_.Ex.WYE._.___.DaveJohnston 4</t>
  </si>
  <si>
    <t>GCC.Ex.CLV._.___.Currant Creek</t>
  </si>
  <si>
    <t>EX</t>
  </si>
  <si>
    <t>GCC.EX.UTN._.___.Lakeside 1</t>
  </si>
  <si>
    <t>GCC.EX.UTN._.___.Lakeside 2</t>
  </si>
  <si>
    <t>GCV.PL.UTN._.___.Naughton 3</t>
  </si>
  <si>
    <t>PL</t>
  </si>
  <si>
    <t>GEO.QF.GOE._.SML.BYU-Idaho</t>
  </si>
  <si>
    <t>GEO.QF.SOR._.SML.OIT</t>
  </si>
  <si>
    <t>GSC.EX.UTN._.___.Gadsby 1</t>
  </si>
  <si>
    <t>GSC.EX.UTN._.___.Gadsby 2</t>
  </si>
  <si>
    <t>GSC.EX.UTN._.___.Gadsby 3</t>
  </si>
  <si>
    <t>GSC.EX.UTN._.___.Gadsby 4</t>
  </si>
  <si>
    <t>GSC.EX.UTN._.___.Gadsby 5</t>
  </si>
  <si>
    <t>GSC.EX.UTN._.___.Gadsby 6</t>
  </si>
  <si>
    <t>PC</t>
  </si>
  <si>
    <t>HY_.QF.COR._.SML.Central Oregon Irrigation</t>
  </si>
  <si>
    <t>HY_.QF.COR._.SML.Dorena</t>
  </si>
  <si>
    <t>HY_.QF.COR._.SML.EBD</t>
  </si>
  <si>
    <t>HY_.QF.COR._.SML.Juniper Ridge</t>
  </si>
  <si>
    <t>HY_.QF.COR._.SML.Monroe</t>
  </si>
  <si>
    <t>HY_.QF.COR._.SML.Swalley</t>
  </si>
  <si>
    <t>HY_.QF.COR._.SML.Three Sister</t>
  </si>
  <si>
    <t>HY_.QF.GOE._.SML.BellM Jake Army</t>
  </si>
  <si>
    <t>HY_.QF.GOE._.SML.BellM Sorenson</t>
  </si>
  <si>
    <t>HY_.QF.GOE._.SML.CDM</t>
  </si>
  <si>
    <t>HY_.QF.GOE._.SML.Dry Creek</t>
  </si>
  <si>
    <t>HY_.QF.GOE._.SML.Ingram Warm Springs</t>
  </si>
  <si>
    <t>HY_.QF.GOE._.SML.Nicholson Sunnybar</t>
  </si>
  <si>
    <t>HY_.QF.GOE._.SML.OJ Power</t>
  </si>
  <si>
    <t>HY_.QF.GOE._.SML.St. Anthony</t>
  </si>
  <si>
    <t>HY_.QF.NCA._.SML.Bogus Creek</t>
  </si>
  <si>
    <t>HY_.QF.NCA._.SML.SLATE CREEK</t>
  </si>
  <si>
    <t>HY_.QF.PNC._.SML.Astoria</t>
  </si>
  <si>
    <t>HY_.QF.PNC._.SML.Farmers Irrigation</t>
  </si>
  <si>
    <t>HY_.QF.PNC._.SML.Middlefork Irrigation</t>
  </si>
  <si>
    <t>HY_.QF.PNC._.SML.Portland Water Bureau</t>
  </si>
  <si>
    <t>HY_.QF.SOR._.SML.C-Drop</t>
  </si>
  <si>
    <t>HY_.QF.SOR._.SML.Eagle Point</t>
  </si>
  <si>
    <t>HY_.QF.SOR._.SML.Galesville Dam</t>
  </si>
  <si>
    <t>HY_.QF.SOR._.SML.Mountain Energy</t>
  </si>
  <si>
    <t>HY_.QF.SOR._.SML.NORTH FORK SPRAGUE</t>
  </si>
  <si>
    <t>HY_.QF.UTN._.SML.Consolidated Irrigation</t>
  </si>
  <si>
    <t>HY_.QF.UTN._.SML.Draper Irrigation</t>
  </si>
  <si>
    <t>HY_.QF.UTN._.SML.Georgetown Power</t>
  </si>
  <si>
    <t>HY_.QF.UTN._.SML.Marsh Valley</t>
  </si>
  <si>
    <t>HY_.QF.UTN._.SML.Mink Creek</t>
  </si>
  <si>
    <t>HY_.QF.UTN._.SML.Preston</t>
  </si>
  <si>
    <t>HY_.QF.UTS._.SML.Cottonwood Lower</t>
  </si>
  <si>
    <t>HY_.QF.UTS._.SML.Cottonwood Upper</t>
  </si>
  <si>
    <t>HY_.QF.UTS._.SML.Thayn Ranch</t>
  </si>
  <si>
    <t>HY_.QF.WMV._.SML.City of Albany</t>
  </si>
  <si>
    <t>HY_.QF.WMV._.SML.Lacomb Irrigation</t>
  </si>
  <si>
    <t>HY_.QF.WYN._.SML.City of Buffalo</t>
  </si>
  <si>
    <t>PX</t>
  </si>
  <si>
    <t>SL</t>
  </si>
  <si>
    <t>PV_.EX.UTN._.UU.Castle Solar</t>
  </si>
  <si>
    <t>PV_.EX.UTS._.UVU.Elektron Solar 20Yr</t>
  </si>
  <si>
    <t>PV_.EX.UTS._.UVU.Elektron Solar 25Yr</t>
  </si>
  <si>
    <t>PV_.EX.UTS.H.___.Pavant III LLC</t>
  </si>
  <si>
    <t>PV_.PC.SOR.H.___.Black Cap</t>
  </si>
  <si>
    <t>PV_.PC.SOR.H.___.Old Mill</t>
  </si>
  <si>
    <t>PV_.PC.SOR.H.___.Oregon Solar Incentive Project</t>
  </si>
  <si>
    <t>PV_.PC.SOR.H.___.Skyol</t>
  </si>
  <si>
    <t>PV_.PC.UTN._.FB_.Appaloosa Solar IA</t>
  </si>
  <si>
    <t>PV_.PC.UTN._.FB_.Appaloosa Solar IB</t>
  </si>
  <si>
    <t>PV_.PC.UTN.H.___.Graphite</t>
  </si>
  <si>
    <t>PV_.PC.UTN.H.___.HorseShoe</t>
  </si>
  <si>
    <t>PV_.PC.UTN.H.___.Rocket</t>
  </si>
  <si>
    <t>PV_.PC.UTS.H.___.Cove Mtn II</t>
  </si>
  <si>
    <t>PV_.QF.COR._.___.Tumbleweed</t>
  </si>
  <si>
    <t>PV_.QF.SOR._.___.Black Cap II</t>
  </si>
  <si>
    <t>PV_.QF.SOR._.___.Captain Jack</t>
  </si>
  <si>
    <t>PV_.QF.SOR._.___.Ivory</t>
  </si>
  <si>
    <t>PV_.QF.SOR._.___.Merrill</t>
  </si>
  <si>
    <t>PV_.QF.SOR._.___.NW2_Neff</t>
  </si>
  <si>
    <t>PV_.QF.SOR._.___.NW4_Bonanza</t>
  </si>
  <si>
    <t>PV_.QF.SOR._.___.NW7_EaglePoint</t>
  </si>
  <si>
    <t>PV_.QF.SOR._.___.NW9_Pendleton</t>
  </si>
  <si>
    <t>PV_.QF.SOR._.___.OR1_SpragRiver</t>
  </si>
  <si>
    <t>PV_.QF.SOR._.___.OR2_AgateBay</t>
  </si>
  <si>
    <t>PV_.QF.SOR._.___.OR3_TurkeyHill</t>
  </si>
  <si>
    <t>PV_.QF.SOR._.___.OR5_Merril</t>
  </si>
  <si>
    <t>PV_.QF.SOR._.___.OR6_Lakeview</t>
  </si>
  <si>
    <t>PV_.QF.SOR._.___.OR7_Jacksonville</t>
  </si>
  <si>
    <t>PV_.QF.SOR._.___.OR8_Dairy</t>
  </si>
  <si>
    <t>PV_.QF.SOR._.___.OSLHCollier</t>
  </si>
  <si>
    <t>PV_.QF.TRO.H.___.Sage I</t>
  </si>
  <si>
    <t>PV_.QF.TRO.H.___.Sage II</t>
  </si>
  <si>
    <t>PV_.QF.TRO.H.___.Sage III</t>
  </si>
  <si>
    <t>PV_.QF.TRO.H.___.Sweetwater</t>
  </si>
  <si>
    <t>PV_.QF.UTS._.___.Beryl</t>
  </si>
  <si>
    <t>PV_.QF.UTS._.___.Buckhorn</t>
  </si>
  <si>
    <t>PV_.QF.UTS._.___.CedarValley</t>
  </si>
  <si>
    <t>PV_.QF.UTS._.___.Chiloquin</t>
  </si>
  <si>
    <t>PV_.QF.UTS._.___.Ewauna</t>
  </si>
  <si>
    <t>PV_.QF.UTS._.___.EwaunaII</t>
  </si>
  <si>
    <t>PV_.QF.UTS._.___.GranitePeak</t>
  </si>
  <si>
    <t>PV_.QF.UTS._.___.Greenville</t>
  </si>
  <si>
    <t>PV_.QF.UTS._.___.Laho</t>
  </si>
  <si>
    <t>PV_.QF.UTS._.___.Milford2</t>
  </si>
  <si>
    <t>PV_.QF.UTS._.___.MilfordFlat</t>
  </si>
  <si>
    <t>PV_.QF.UTS._.___.QuichapaI</t>
  </si>
  <si>
    <t>PV_.QF.UTS._.___.QuichapaII</t>
  </si>
  <si>
    <t>PV_.QF.UTS._.___.QuichapaIII</t>
  </si>
  <si>
    <t>PV_.QF.UTS._.___.SouthMilford</t>
  </si>
  <si>
    <t>PV_.QF.UTS._.___.SunE1</t>
  </si>
  <si>
    <t>PV_.QF.UTS._.___.SunE2</t>
  </si>
  <si>
    <t>PV_.QF.UTS._.___.SunE3</t>
  </si>
  <si>
    <t>PV_.QF.UTS._.___.Woodline</t>
  </si>
  <si>
    <t>PV_.QF.UTS.H.___.Escalante I</t>
  </si>
  <si>
    <t>PV_.QF.UTS.H.___.Escalante II</t>
  </si>
  <si>
    <t>PV_.QF.UTS.H.___.Escalante III</t>
  </si>
  <si>
    <t>PV_.QF.UTS.H.___.Granite Mountain - East</t>
  </si>
  <si>
    <t>PV_.QF.UTS.H.___.Granite Mountain - West</t>
  </si>
  <si>
    <t>PV_.QF.UTS.H.___.Iron Springs</t>
  </si>
  <si>
    <t>PV_.QF.UTS.H.___.Pavant II LLC</t>
  </si>
  <si>
    <t>PV_.QF.UTS.H.___.Red Hill</t>
  </si>
  <si>
    <t>PV_.QF.UTS.H.___.Three Peaks</t>
  </si>
  <si>
    <t>THM.QF.GOE._.SML.Cargill</t>
  </si>
  <si>
    <t>THM.QF.PNC._.SML.Farm Misty Meadows</t>
  </si>
  <si>
    <t>THM.QF.SOR._.SML.Oregon Environmental</t>
  </si>
  <si>
    <t>THM.QF.TRO._.SML.Tata Chemical</t>
  </si>
  <si>
    <t>THM.QF.UTN._.___.Tesoro</t>
  </si>
  <si>
    <t>THM.QF.UTS._.___.Sunnyside Additional</t>
  </si>
  <si>
    <t>THM.QF.UTS._.___.Sunnyside Base</t>
  </si>
  <si>
    <t>THM.QF.UTS._.SML.Hill AFB</t>
  </si>
  <si>
    <t>THM.QF.UTS._.SML.Weber County</t>
  </si>
  <si>
    <t>THM.QF.WMV._.SML.RES Ag-Oak Lea BG</t>
  </si>
  <si>
    <t>THM.QF.WMV._.SML.Stahlbush</t>
  </si>
  <si>
    <t>THM.QF.WWA._.SML.TMF BioF</t>
  </si>
  <si>
    <t>WD_.QF.GOE.H.___.Meadow Creek Project Five Pine</t>
  </si>
  <si>
    <t>WD_.QF.GOE.H.___.North Point</t>
  </si>
  <si>
    <t>WD_.QF.PNC._.___.Mariah</t>
  </si>
  <si>
    <t>WD_.QF.PNC._.___.Orem Family</t>
  </si>
  <si>
    <t>WD_.QF.UTN.H.___.Mountain Power I</t>
  </si>
  <si>
    <t>WD_.QF.UTN.H.___.Mountain Power II</t>
  </si>
  <si>
    <t>WD_.QF.UTN.H.___.Power County</t>
  </si>
  <si>
    <t>WD_.QF.UTN.H.___.Power County Park North</t>
  </si>
  <si>
    <t>WD_.QF.UTN.H.___.Spanish Fork Park 2</t>
  </si>
  <si>
    <t>WD_.QF.UTN.H.___.Tooele</t>
  </si>
  <si>
    <t>WD_.QF.UTS.H.___.Latigo</t>
  </si>
  <si>
    <t>WD_.QF.WWA._.___.Big Top ORWF</t>
  </si>
  <si>
    <t>WD_.QF.WWA._.___.Butter Creek Power ORWF</t>
  </si>
  <si>
    <t>WD_.QF.WWA._.___.Chopin</t>
  </si>
  <si>
    <t>WD_.QF.WWA._.___.Four Corners ORWF</t>
  </si>
  <si>
    <t>WD_.QF.WWA._.___.Four Mile Canyon ORWF</t>
  </si>
  <si>
    <t>WD_.QF.WWA._.___.Oregon Trail ORWF</t>
  </si>
  <si>
    <t>WD_.QF.WWA._.___.Pacific Canyon ORWF</t>
  </si>
  <si>
    <t>WD_.QF.WWA._.___.Sand Ranch ORWF</t>
  </si>
  <si>
    <t>WD_.QF.WWA._.___.Three Mile Canyon</t>
  </si>
  <si>
    <t>WD_.QF.WWA._.___.Wagon Trail ORWF</t>
  </si>
  <si>
    <t>WD_.QF.WWA._.___.Ward Butte ORWF</t>
  </si>
  <si>
    <t>WD_.QF.WWA.H.___.Orchard</t>
  </si>
  <si>
    <t>WD_.QF.WYE.H.___.Pioneer Park I</t>
  </si>
  <si>
    <t>WD_.QF.WYN._.SML.BLM Rawlins</t>
  </si>
  <si>
    <t>CL_.Ex.UTS._._23.Hunter 1</t>
  </si>
  <si>
    <t>CL_.Ex.UTS._._24.Hunter 2</t>
  </si>
  <si>
    <t>CL_.Ex.UTS._._25.Hunter 3</t>
  </si>
  <si>
    <t>CL_.Ex.WYE._._31.Wyodak</t>
  </si>
  <si>
    <t>PVS.PX.UTS._.002.Hunter.PV</t>
  </si>
  <si>
    <t>PVS.PX.UTS._.___.Huntington.PV</t>
  </si>
  <si>
    <t>BAT.EX.UTS._.___.Panguitch</t>
  </si>
  <si>
    <t>PVS.PX.COR._.___.BAT</t>
  </si>
  <si>
    <t>PVS.PX.UTS._.002.Hunter.BAT</t>
  </si>
  <si>
    <t>PVS.PX.UTS._.___.Huntington.BAT</t>
  </si>
  <si>
    <t>DRS.EX.GOE._.___.Irrigation</t>
  </si>
  <si>
    <t>DRS.EX.UTN._.___.Cool Keeper</t>
  </si>
  <si>
    <t>DRS.EX.UTN._.___.Irrigation</t>
  </si>
  <si>
    <t>DRS.PX.GOE._.CI_.Battery DLC</t>
  </si>
  <si>
    <t>DRS.PX.GOE._.CI_.Grid Interactive Water Htr</t>
  </si>
  <si>
    <t>DRS.PX.GOE._.CI_.Smart Thermostats</t>
  </si>
  <si>
    <t>DRS.PX.GOE._.IRR.Irrigation DLC</t>
  </si>
  <si>
    <t>DRS.PX.GOE._.RES.Battery DLC</t>
  </si>
  <si>
    <t>DRS.PX.GOE._.RES.EV DLC</t>
  </si>
  <si>
    <t>DRS.PX.GOE._.RES.Grid Interactive Water Htr</t>
  </si>
  <si>
    <t>DRS.PX.GOE._.RES.HVAC - DLC</t>
  </si>
  <si>
    <t>DRS.PX.GOE._.RES.Water Heater - DLC</t>
  </si>
  <si>
    <t>DRS.PX.GOE._.RFP.ID, Act-Battery</t>
  </si>
  <si>
    <t>DRS.PX.GOE._.RFP.ID, Curtailment - CPower Energy Mgt</t>
  </si>
  <si>
    <t>DRS.PX.GOE._.RFP.ID, Passive-Battery</t>
  </si>
  <si>
    <t>DRS.PX.NCA._.CI_.Battery DLC</t>
  </si>
  <si>
    <t>DRS.PX.NCA._.CI_.Grid Interactive Water Htr</t>
  </si>
  <si>
    <t>DRS.PX.NCA._.CI_.HVAC - DLC</t>
  </si>
  <si>
    <t>DRS.PX.NCA._.CI_.Smart Thermostats</t>
  </si>
  <si>
    <t>DRS.PX.NCA._.IRR.Irrigation DLC</t>
  </si>
  <si>
    <t>DRS.PX.NCA._.RES.Battery DLC</t>
  </si>
  <si>
    <t>DRS.PX.NCA._.RES.EV DLC</t>
  </si>
  <si>
    <t>DRS.PX.NCA._.RES.Grid Interactive Water Htr</t>
  </si>
  <si>
    <t>DRS.PX.NCA._.RES.Home Energy Mgmt Sys</t>
  </si>
  <si>
    <t>DRS.PX.NCA._.RES.HVAC - DLC</t>
  </si>
  <si>
    <t>DRS.PX.NCA._.RES.Smart Thermostats</t>
  </si>
  <si>
    <t>DRS.PX.NCA._.RES.Water Heater - DLC</t>
  </si>
  <si>
    <t>DRS.PX.NCA._.RFP.CA, Act-Battery</t>
  </si>
  <si>
    <t>DRS.PX.NCA._.RFP.CA, Curtailment - CPower Energy Mgt</t>
  </si>
  <si>
    <t>DRS.PX.NCA._.RFP.CA, Passive-Battery</t>
  </si>
  <si>
    <t>DRS.PX.NCA._.RFP.CA, Thermostat - Ademco, Inc.</t>
  </si>
  <si>
    <t>DRS.PX.SOR._.CI_.3 Party</t>
  </si>
  <si>
    <t>DRS.PX.SOR._.CI_.Battery DLC</t>
  </si>
  <si>
    <t>DRS.PX.SOR._.CI_.Grid Interactive Water Htr</t>
  </si>
  <si>
    <t>DRS.PX.SOR._.CI_.HVAC - DLC</t>
  </si>
  <si>
    <t>DRS.PX.SOR._.CI_.Pool Pump - DLC</t>
  </si>
  <si>
    <t>DRS.PX.SOR._.CI_.Smart Thermostats</t>
  </si>
  <si>
    <t>DRS.PX.SOR._.CI_.Water Heater - DLC</t>
  </si>
  <si>
    <t>DRS.PX.SOR._.IRR.Irrigation DLC</t>
  </si>
  <si>
    <t>DRS.PX.SOR._.RES.Battery DLC</t>
  </si>
  <si>
    <t>DRS.PX.SOR._.RES.EV DLC</t>
  </si>
  <si>
    <t>DRS.PX.SOR._.RES.Grid Interactive Water Htr</t>
  </si>
  <si>
    <t>DRS.PX.SOR._.RES.Home Energy Mgmt Sys</t>
  </si>
  <si>
    <t>DRS.PX.SOR._.RES.HVAC - DLC</t>
  </si>
  <si>
    <t>DRS.PX.SOR._.RES.Smart Thermostats</t>
  </si>
  <si>
    <t>DRS.PX.SOR._.RES.Water Heater - DLC</t>
  </si>
  <si>
    <t>DRS.PX.SOR._.RFP.CAOR, Ancillary Services</t>
  </si>
  <si>
    <t>DRS.PX.SOR._.RFP.OR, Act-Battery</t>
  </si>
  <si>
    <t>DRS.PX.SOR._.RFP.OR, BYOT, Energy Hub</t>
  </si>
  <si>
    <t>DRS.PX.SOR._.RFP.OR, Curtailment - CPower Energy Mgt</t>
  </si>
  <si>
    <t>DRS.PX.SOR._.RFP.OR, Irrigate - BPL</t>
  </si>
  <si>
    <t>DRS.PX.SOR._.RFP.OR, Passive-Battery</t>
  </si>
  <si>
    <t>DRS.PX.SOR._.RFP.OR, Wtr Heater, OATI</t>
  </si>
  <si>
    <t>DRS.PX.UTN._.CI_.3 Party</t>
  </si>
  <si>
    <t>DRS.PX.UTN._.CI_.Battery DLC</t>
  </si>
  <si>
    <t>DRS.PX.UTN._.CI_.Grid Interactive Water Htr</t>
  </si>
  <si>
    <t>DRS.PX.UTN._.CI_.HVAC - DLC</t>
  </si>
  <si>
    <t>DRS.PX.UTN._.CI_.Pool Pump - DLC</t>
  </si>
  <si>
    <t>DRS.PX.UTN._.CI_.Smart Thermostats</t>
  </si>
  <si>
    <t>DRS.PX.UTN._.CI_.Water Heater - DLC</t>
  </si>
  <si>
    <t>DRS.PX.UTN._.IRR.Irrigation DLC</t>
  </si>
  <si>
    <t>DRS.PX.UTN._.RES.Battery DLC</t>
  </si>
  <si>
    <t>DRS.PX.UTN._.RES.EV DLC</t>
  </si>
  <si>
    <t>DRS.PX.UTN._.RES.Grid Interactive Water Htr</t>
  </si>
  <si>
    <t>DRS.PX.UTN._.RES.HVAC - DLC</t>
  </si>
  <si>
    <t>DRS.PX.UTN._.RES.Water Heater - DLC</t>
  </si>
  <si>
    <t>DRS.PX.UTN._.RFP.UT, Act-Battery</t>
  </si>
  <si>
    <t>DRS.PX.UTN._.RFP.UT, C&amp;I - Expansion</t>
  </si>
  <si>
    <t>DRS.PX.UTN._.RFP.UT, Curtailment - CPower Energy Mgt</t>
  </si>
  <si>
    <t>DRS.PX.UTN._.RFP.UT, Passive-Battery</t>
  </si>
  <si>
    <t>DRS.PX.WYC._.CI_.3 Party</t>
  </si>
  <si>
    <t>DRS.PX.WYC._.CI_.Battery DLC</t>
  </si>
  <si>
    <t>DRS.PX.WYC._.CI_.Grid Interactive Water Htr</t>
  </si>
  <si>
    <t>DRS.PX.WYC._.CI_.Smart Thermostats</t>
  </si>
  <si>
    <t>DRS.PX.WYC._.CI_.Water Heater - DLC</t>
  </si>
  <si>
    <t>DRS.PX.WYC._.IRR.Irrigation DLC</t>
  </si>
  <si>
    <t>DRS.PX.WYC._.RES.Battery DLC</t>
  </si>
  <si>
    <t>DRS.PX.WYC._.RES.EV DLC</t>
  </si>
  <si>
    <t>DRS.PX.WYC._.RES.Grid Interactive Water Htr</t>
  </si>
  <si>
    <t>DRS.PX.WYC._.RES.HVAC - DLC</t>
  </si>
  <si>
    <t>DRS.PX.WYC._.RES.Water Heater - DLC</t>
  </si>
  <si>
    <t>DRS.PX.WYC._.RFP.WY, Act-Battery</t>
  </si>
  <si>
    <t>DRS.PX.WYC._.RFP.WY, Curtailment - CPower Energy Mgt</t>
  </si>
  <si>
    <t>DRS.PX.WYC._.RFP.WY, Passive-Battery</t>
  </si>
  <si>
    <t>DRW.PX.GOE._.CI_.Battery DLC</t>
  </si>
  <si>
    <t>DRW.PX.GOE._.CI_.Grid Interactive Water Htr</t>
  </si>
  <si>
    <t>DRW.PX.GOE._.CI_.Smart Thermostats</t>
  </si>
  <si>
    <t>DRW.PX.GOE._.RES.Battery DLC</t>
  </si>
  <si>
    <t>DRW.PX.GOE._.RES.EV DLC</t>
  </si>
  <si>
    <t>DRW.PX.GOE._.RES.Grid Interactive Water Htr</t>
  </si>
  <si>
    <t>DRW.PX.GOE._.RES.HVAC - DLC</t>
  </si>
  <si>
    <t>DRW.PX.GOE._.RES.Water Heater - DLC</t>
  </si>
  <si>
    <t>DRW.PX.NCA._.CI_.Battery DLC</t>
  </si>
  <si>
    <t>DRW.PX.NCA._.CI_.Grid Interactive Water Htr</t>
  </si>
  <si>
    <t>DRW.PX.NCA._.CI_.Smart Thermostats</t>
  </si>
  <si>
    <t>DRW.PX.NCA._.CI_.Water Heater - DLC</t>
  </si>
  <si>
    <t>DRW.PX.NCA._.RES.Battery DLC</t>
  </si>
  <si>
    <t>DRW.PX.NCA._.RES.EV DLC</t>
  </si>
  <si>
    <t>DRW.PX.NCA._.RES.Grid Interactive Water Htr</t>
  </si>
  <si>
    <t>DRW.PX.NCA._.RES.Home Energy Mgmt Sys</t>
  </si>
  <si>
    <t>DRW.PX.NCA._.RES.HVAC - DLC</t>
  </si>
  <si>
    <t>DRW.PX.NCA._.RES.Smart Thermostats</t>
  </si>
  <si>
    <t>DRW.PX.NCA._.RES.Water Heater - DLC</t>
  </si>
  <si>
    <t>DRW.PX.SOR._.CI_.3 Party</t>
  </si>
  <si>
    <t>DRW.PX.SOR._.CI_.Battery DLC</t>
  </si>
  <si>
    <t>DRW.PX.SOR._.CI_.Grid Interactive Water Htr</t>
  </si>
  <si>
    <t>DRW.PX.SOR._.CI_.HVAC - DLC</t>
  </si>
  <si>
    <t>DRW.PX.SOR._.CI_.Pool Pump - DLC</t>
  </si>
  <si>
    <t>DRW.PX.SOR._.CI_.Smart Thermostats</t>
  </si>
  <si>
    <t>DRW.PX.SOR._.CI_.Water Heater - DLC</t>
  </si>
  <si>
    <t>DRW.PX.SOR._.RES.Battery DLC</t>
  </si>
  <si>
    <t>DRW.PX.SOR._.RES.EV DLC</t>
  </si>
  <si>
    <t>DRW.PX.SOR._.RES.Grid Interactive Water Htr</t>
  </si>
  <si>
    <t>DRW.PX.SOR._.RES.Home Energy Mgmt Sys</t>
  </si>
  <si>
    <t>DRW.PX.SOR._.RES.HVAC - DLC</t>
  </si>
  <si>
    <t>DRW.PX.SOR._.RES.Smart Thermostats</t>
  </si>
  <si>
    <t>DRW.PX.SOR._.RES.Water Heater - DLC</t>
  </si>
  <si>
    <t>DRW.PX.UTN._.CI_.3 Party</t>
  </si>
  <si>
    <t>DRW.PX.UTN._.CI_.Battery DLC</t>
  </si>
  <si>
    <t>DRW.PX.UTN._.CI_.Grid Interactive Water Htr</t>
  </si>
  <si>
    <t>DRW.PX.UTN._.CI_.HVAC - DLC</t>
  </si>
  <si>
    <t>DRW.PX.UTN._.CI_.Pool Pump - DLC</t>
  </si>
  <si>
    <t>DRW.PX.UTN._.CI_.Smart Thermostats</t>
  </si>
  <si>
    <t>DRW.PX.UTN._.CI_.Water Heater - DLC</t>
  </si>
  <si>
    <t>DRW.PX.UTN._.RES.Battery DLC</t>
  </si>
  <si>
    <t>DRW.PX.UTN._.RES.EV DLC</t>
  </si>
  <si>
    <t>DRW.PX.UTN._.RES.HVAC - DLC</t>
  </si>
  <si>
    <t>DRW.PX.UTN._.RES.Water Heater - DLC</t>
  </si>
  <si>
    <t>DRW.PX.WYC._.CI_.Battery DLC</t>
  </si>
  <si>
    <t>DRW.PX.WYC._.CI_.Pool Pump - DLC</t>
  </si>
  <si>
    <t>DRW.PX.WYC._.CI_.Smart Thermostats</t>
  </si>
  <si>
    <t>DRW.PX.WYC._.RES.Battery DLC</t>
  </si>
  <si>
    <t>DRW.PX.WYC._.RES.EV DLC</t>
  </si>
  <si>
    <t>DRW.PX.WYC._.RES.HVAC - DLC</t>
  </si>
  <si>
    <t>DRW.PX.WYC._.RES.Water Heater - DLC</t>
  </si>
  <si>
    <t>EE_.EX.GOE._.___.Idaho</t>
  </si>
  <si>
    <t>EE_.EX.NCA._.___.California</t>
  </si>
  <si>
    <t>EE_.EX.SOR._.___.Oregon</t>
  </si>
  <si>
    <t>EE_.EX.UTN._.___.Utah</t>
  </si>
  <si>
    <t>EE_.EX.WYC._.___.Wyoming</t>
  </si>
  <si>
    <t>EE_.PL.GOE._.YR1.Idaho</t>
  </si>
  <si>
    <t>EE_.PL.NCA._.YR1.California</t>
  </si>
  <si>
    <t>EE_.PL.SOR._.YR1.Oregon</t>
  </si>
  <si>
    <t>EE_.PL.UTN._.YR1.Utah</t>
  </si>
  <si>
    <t>EE_.PL.WYC._.YR1.Wyoming</t>
  </si>
  <si>
    <t>EE_.PX.GOE._.001.ID</t>
  </si>
  <si>
    <t>EE_.PX.GOE._.002.ID</t>
  </si>
  <si>
    <t>EE_.PX.GOE._.003.ID</t>
  </si>
  <si>
    <t>EE_.PX.GOE._.004.ID</t>
  </si>
  <si>
    <t>EE_.PX.GOE._.005.ID</t>
  </si>
  <si>
    <t>EE_.PX.GOE._.006.ID</t>
  </si>
  <si>
    <t>EE_.PX.GOE._.007.ID</t>
  </si>
  <si>
    <t>EE_.PX.GOE._.008.ID</t>
  </si>
  <si>
    <t>EE_.PX.GOE._.009.ID</t>
  </si>
  <si>
    <t>EE_.PX.GOE._.010.ID</t>
  </si>
  <si>
    <t>EE_.PX.GOE._.011.ID</t>
  </si>
  <si>
    <t>EE_.PX.GOE._.012.ID</t>
  </si>
  <si>
    <t>EE_.PX.GOE._.013.ID</t>
  </si>
  <si>
    <t>EE_.PX.GOE._.014.ID</t>
  </si>
  <si>
    <t>EE_.PX.GOE._.015.ID</t>
  </si>
  <si>
    <t>EE_.PX.GOE._.016.ID</t>
  </si>
  <si>
    <t>EE_.PX.GOE._.017.ID</t>
  </si>
  <si>
    <t>EE_.PX.GOE._.018.ID</t>
  </si>
  <si>
    <t>EE_.PX.GOE._.019.ID</t>
  </si>
  <si>
    <t>EE_.PX.GOE._.020.ID</t>
  </si>
  <si>
    <t>EE_.PX.GOE._.021.ID</t>
  </si>
  <si>
    <t>EE_.PX.GOE._.022.ID</t>
  </si>
  <si>
    <t>EE_.PX.GOE._.023.ID</t>
  </si>
  <si>
    <t>EE_.PX.GOE._.024.ID</t>
  </si>
  <si>
    <t>EE_.PX.GOE._.025.ID</t>
  </si>
  <si>
    <t>EE_.PX.GOE._.026.ID</t>
  </si>
  <si>
    <t>EE_.PX.GOE._.027.ID</t>
  </si>
  <si>
    <t>EE_.PX.GOE._.HER.ID</t>
  </si>
  <si>
    <t>EE_.PX.NCA._.001.CA</t>
  </si>
  <si>
    <t>EE_.PX.NCA._.002.CA</t>
  </si>
  <si>
    <t>EE_.PX.NCA._.003.CA</t>
  </si>
  <si>
    <t>EE_.PX.NCA._.004.CA</t>
  </si>
  <si>
    <t>EE_.PX.NCA._.005.CA</t>
  </si>
  <si>
    <t>EE_.PX.NCA._.006.CA</t>
  </si>
  <si>
    <t>EE_.PX.NCA._.007.CA</t>
  </si>
  <si>
    <t>EE_.PX.NCA._.008.CA</t>
  </si>
  <si>
    <t>EE_.PX.NCA._.009.CA</t>
  </si>
  <si>
    <t>EE_.PX.NCA._.011.CA</t>
  </si>
  <si>
    <t>EE_.PX.NCA._.013.CA</t>
  </si>
  <si>
    <t>EE_.PX.NCA._.014.CA</t>
  </si>
  <si>
    <t>EE_.PX.NCA._.015.CA</t>
  </si>
  <si>
    <t>EE_.PX.NCA._.016.CA</t>
  </si>
  <si>
    <t>EE_.PX.NCA._.017.CA</t>
  </si>
  <si>
    <t>EE_.PX.NCA._.018.CA</t>
  </si>
  <si>
    <t>EE_.PX.NCA._.019.CA</t>
  </si>
  <si>
    <t>EE_.PX.NCA._.020.CA</t>
  </si>
  <si>
    <t>EE_.PX.NCA._.021.CA</t>
  </si>
  <si>
    <t>EE_.PX.NCA._.022.CA</t>
  </si>
  <si>
    <t>EE_.PX.NCA._.023.CA</t>
  </si>
  <si>
    <t>EE_.PX.NCA._.024.CA</t>
  </si>
  <si>
    <t>EE_.PX.NCA._.025.CA</t>
  </si>
  <si>
    <t>EE_.PX.NCA._.026.CA</t>
  </si>
  <si>
    <t>EE_.PX.SOR._.001.OR</t>
  </si>
  <si>
    <t>EE_.PX.SOR._.002.OR</t>
  </si>
  <si>
    <t>EE_.PX.SOR._.003.OR</t>
  </si>
  <si>
    <t>EE_.PX.SOR._.004.OR</t>
  </si>
  <si>
    <t>EE_.PX.SOR._.006.OR</t>
  </si>
  <si>
    <t>EE_.PX.SOR._.007.OR</t>
  </si>
  <si>
    <t>EE_.PX.SOR._.008.OR</t>
  </si>
  <si>
    <t>EE_.PX.SOR._.010.OR</t>
  </si>
  <si>
    <t>EE_.PX.SOR._.011.OR</t>
  </si>
  <si>
    <t>EE_.PX.SOR._.012.OR</t>
  </si>
  <si>
    <t>EE_.PX.SOR._.013.OR</t>
  </si>
  <si>
    <t>EE_.PX.SOR._.014.OR</t>
  </si>
  <si>
    <t>EE_.PX.SOR._.015.OR</t>
  </si>
  <si>
    <t>EE_.PX.SOR._.016.OR</t>
  </si>
  <si>
    <t>EE_.PX.SOR._.017.OR</t>
  </si>
  <si>
    <t>EE_.PX.SOR._.018.OR</t>
  </si>
  <si>
    <t>EE_.PX.SOR._.019.OR</t>
  </si>
  <si>
    <t>EE_.PX.SOR._.020.OR</t>
  </si>
  <si>
    <t>EE_.PX.SOR._.021.OR</t>
  </si>
  <si>
    <t>EE_.PX.SOR._.022.OR</t>
  </si>
  <si>
    <t>EE_.PX.SOR._.023.OR</t>
  </si>
  <si>
    <t>EE_.PX.SOR._.024.OR</t>
  </si>
  <si>
    <t>EE_.PX.SOR._.025.OR</t>
  </si>
  <si>
    <t>EE_.PX.SOR._.026.OR</t>
  </si>
  <si>
    <t>EE_.PX.SOR._.027.OR</t>
  </si>
  <si>
    <t>EE_.PX.SOR._.HER.OR</t>
  </si>
  <si>
    <t>EE_.PX.UTN._.001.UT</t>
  </si>
  <si>
    <t>EE_.PX.UTN._.002.UT</t>
  </si>
  <si>
    <t>EE_.PX.UTN._.003.UT</t>
  </si>
  <si>
    <t>EE_.PX.UTN._.004.UT</t>
  </si>
  <si>
    <t>EE_.PX.UTN._.005.UT</t>
  </si>
  <si>
    <t>EE_.PX.UTN._.006.UT</t>
  </si>
  <si>
    <t>EE_.PX.UTN._.007.UT</t>
  </si>
  <si>
    <t>EE_.PX.UTN._.008.UT</t>
  </si>
  <si>
    <t>EE_.PX.UTN._.009.UT</t>
  </si>
  <si>
    <t>EE_.PX.UTN._.010.UT</t>
  </si>
  <si>
    <t>EE_.PX.UTN._.011.UT</t>
  </si>
  <si>
    <t>EE_.PX.UTN._.012.UT</t>
  </si>
  <si>
    <t>EE_.PX.UTN._.013.UT</t>
  </si>
  <si>
    <t>EE_.PX.UTN._.014.UT</t>
  </si>
  <si>
    <t>EE_.PX.UTN._.015.UT</t>
  </si>
  <si>
    <t>EE_.PX.UTN._.016.UT</t>
  </si>
  <si>
    <t>EE_.PX.UTN._.017.UT</t>
  </si>
  <si>
    <t>EE_.PX.UTN._.018.UT</t>
  </si>
  <si>
    <t>EE_.PX.UTN._.019.UT</t>
  </si>
  <si>
    <t>EE_.PX.UTN._.020.UT</t>
  </si>
  <si>
    <t>EE_.PX.UTN._.021.UT</t>
  </si>
  <si>
    <t>EE_.PX.UTN._.022.UT</t>
  </si>
  <si>
    <t>EE_.PX.UTN._.023.UT</t>
  </si>
  <si>
    <t>EE_.PX.UTN._.024.UT</t>
  </si>
  <si>
    <t>EE_.PX.UTN._.025.UT</t>
  </si>
  <si>
    <t>EE_.PX.UTN._.026.UT</t>
  </si>
  <si>
    <t>EE_.PX.UTN._.027.UT</t>
  </si>
  <si>
    <t>EE_.PX.UTN._.HER.UT</t>
  </si>
  <si>
    <t>EE_.PX.WYC._.001.WY</t>
  </si>
  <si>
    <t>EE_.PX.WYC._.002.WY</t>
  </si>
  <si>
    <t>EE_.PX.WYC._.003.WY</t>
  </si>
  <si>
    <t>EE_.PX.WYC._.004.WY</t>
  </si>
  <si>
    <t>EE_.PX.WYC._.005.WY</t>
  </si>
  <si>
    <t>EE_.PX.WYC._.006.WY</t>
  </si>
  <si>
    <t>EE_.PX.WYC._.007.WY</t>
  </si>
  <si>
    <t>EE_.PX.WYC._.008.WY</t>
  </si>
  <si>
    <t>EE_.PX.WYC._.009.WY</t>
  </si>
  <si>
    <t>EE_.PX.WYC._.010.WY</t>
  </si>
  <si>
    <t>EE_.PX.WYC._.011.WY</t>
  </si>
  <si>
    <t>EE_.PX.WYC._.012.WY</t>
  </si>
  <si>
    <t>EE_.PX.WYC._.013.WY</t>
  </si>
  <si>
    <t>EE_.PX.WYC._.014.WY</t>
  </si>
  <si>
    <t>EE_.PX.WYC._.015.WY</t>
  </si>
  <si>
    <t>EE_.PX.WYC._.016.WY</t>
  </si>
  <si>
    <t>EE_.PX.WYC._.017.WY</t>
  </si>
  <si>
    <t>EE_.PX.WYC._.018.WY</t>
  </si>
  <si>
    <t>EE_.PX.WYC._.019.WY</t>
  </si>
  <si>
    <t>EE_.PX.WYC._.020.WY</t>
  </si>
  <si>
    <t>EE_.PX.WYC._.021.WY</t>
  </si>
  <si>
    <t>EE_.PX.WYC._.022.WY</t>
  </si>
  <si>
    <t>EE_.PX.WYC._.023.WY</t>
  </si>
  <si>
    <t>EE_.PX.WYC._.024.WY</t>
  </si>
  <si>
    <t>EE_.PX.WYC._.025.WY</t>
  </si>
  <si>
    <t>EE_.PX.WYC._.026.WY</t>
  </si>
  <si>
    <t>EE_.PX.WYC._.027.WY</t>
  </si>
  <si>
    <t>Grand Total</t>
  </si>
  <si>
    <t>Total WA-Allocated Capacity (MW)</t>
  </si>
  <si>
    <t>Difference: P02-SCGHG less P02-MM-CETA</t>
  </si>
  <si>
    <t>test</t>
  </si>
  <si>
    <t>CL_.Ex.UTS._.___.Hunter 1</t>
  </si>
  <si>
    <t>CL_.Ex.UTS._.___.Hunter 2</t>
  </si>
  <si>
    <t>CL_.Ex.UTS._.___.Hunter 3</t>
  </si>
  <si>
    <t>CL_.Ex.WYE._.___.Wyodak</t>
  </si>
  <si>
    <t>DRW.PX.UTN._.RES.Grid Interactive Water Htr</t>
  </si>
  <si>
    <t>DRW.PX.WYC._.CI_.3 Party</t>
  </si>
  <si>
    <t>DRW.PX.WYC._.CI_.Water Heater - DLC</t>
  </si>
  <si>
    <t>DRW.PX.WYC._.RES.Grid Interactive Water Htr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</si>
</sst>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4C6E7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2" xfId="0" applyFont="1" applyBorder="1"/>
    <xf numFmtId="0" fontId="5" fillId="0" borderId="0" xfId="0" applyFont="1"/>
    <xf numFmtId="0" fontId="1" fillId="0" borderId="3" xfId="0" applyFont="1" applyBorder="1"/>
    <xf numFmtId="0" fontId="1" fillId="0" borderId="4" xfId="0" applyFont="1" applyBorder="1"/>
    <xf numFmtId="0" fontId="5" fillId="0" borderId="5" xfId="0" applyFont="1" applyBorder="1"/>
    <xf numFmtId="0" fontId="5" fillId="0" borderId="3" xfId="0" applyFont="1" applyBorder="1"/>
    <xf numFmtId="10" fontId="5" fillId="0" borderId="2" xfId="0" applyNumberFormat="1" applyFont="1" applyBorder="1"/>
    <xf numFmtId="10" fontId="5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0" fontId="0" fillId="0" borderId="2" xfId="0" applyBorder="1"/>
    <xf numFmtId="0" fontId="1" fillId="0" borderId="8" xfId="0" applyFont="1" applyBorder="1"/>
    <xf numFmtId="1" fontId="1" fillId="0" borderId="7" xfId="0" applyNumberFormat="1" applyFont="1" applyBorder="1"/>
    <xf numFmtId="0" fontId="0" fillId="0" borderId="7" xfId="0" applyBorder="1"/>
    <xf numFmtId="0" fontId="0" fillId="0" borderId="6" xfId="0" applyBorder="1"/>
    <xf numFmtId="0" fontId="2" fillId="0" borderId="9" xfId="0" applyFont="1" applyBorder="1"/>
    <xf numFmtId="1" fontId="2" fillId="0" borderId="9" xfId="0" applyNumberFormat="1" applyFont="1" applyBorder="1"/>
    <xf numFmtId="0" fontId="6" fillId="0" borderId="0" xfId="0" applyFont="1"/>
    <xf numFmtId="1" fontId="7" fillId="0" borderId="2" xfId="0" applyNumberFormat="1" applyFont="1" applyBorder="1"/>
    <xf numFmtId="0" fontId="5" fillId="0" borderId="0" xfId="0" applyFont="1" applyAlignment="1">
      <alignment horizontal="left"/>
    </xf>
    <xf numFmtId="0" fontId="8" fillId="0" borderId="3" xfId="0" applyFont="1" applyBorder="1"/>
    <xf numFmtId="1" fontId="1" fillId="0" borderId="9" xfId="0" applyNumberFormat="1" applyFont="1" applyBorder="1"/>
    <xf numFmtId="0" fontId="9" fillId="0" borderId="0" xfId="0" applyFont="1" applyAlignment="1">
      <alignment horizontal="left"/>
    </xf>
    <xf numFmtId="0" fontId="1" fillId="2" borderId="10" xfId="0" applyFont="1" applyFill="1" applyBorder="1"/>
    <xf numFmtId="0" fontId="1" fillId="2" borderId="0" xfId="0" applyFont="1" applyFill="1"/>
    <xf numFmtId="0" fontId="1" fillId="3" borderId="11" xfId="0" applyFont="1" applyFill="1" applyBorder="1"/>
    <xf numFmtId="0" fontId="9" fillId="0" borderId="11" xfId="0" applyFont="1" applyBorder="1" applyAlignment="1">
      <alignment horizontal="left"/>
    </xf>
    <xf numFmtId="0" fontId="1" fillId="0" borderId="0" xfId="0" applyFont="1"/>
    <xf numFmtId="0" fontId="11" fillId="0" borderId="11" xfId="0" applyFont="1" applyBorder="1"/>
  </cellXfs>
  <cellStyles count="1">
    <cellStyle name="Normal" xfId="0" builtinId="0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Installed</a:t>
            </a:r>
            <a:r>
              <a:rPr lang="en-US" baseline="0"/>
              <a:t> Capacity (MW) Total in Year - Allocated to Washington</a:t>
            </a:r>
          </a:p>
          <a:p>
            <a:pPr>
              <a:defRPr/>
            </a:pPr>
            <a:r>
              <a:rPr lang="en-US" baseline="0"/>
              <a:t>P02-MM-CETA less P02-SCGHG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Charts!$B$52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Charts!$B$53:$B$72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6-43B6-A078-124C93265EC4}"/>
            </c:ext>
          </c:extLst>
        </c:ser>
        <c:ser>
          <c:idx val="1"/>
          <c:order val="1"/>
          <c:tx>
            <c:strRef>
              <c:f>Charts!$C$52</c:f>
              <c:strCache>
                <c:ptCount val="1"/>
                <c:pt idx="0">
                  <c:v>Contract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Charts!$C$53:$C$72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6-43B6-A078-124C93265EC4}"/>
            </c:ext>
          </c:extLst>
        </c:ser>
        <c:ser>
          <c:idx val="2"/>
          <c:order val="2"/>
          <c:tx>
            <c:strRef>
              <c:f>Charts!$D$52</c:f>
              <c:strCache>
                <c:ptCount val="1"/>
                <c:pt idx="0">
                  <c:v>Contract Exchange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Charts!$D$53:$D$72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6-43B6-A078-124C93265EC4}"/>
            </c:ext>
          </c:extLst>
        </c:ser>
        <c:ser>
          <c:idx val="3"/>
          <c:order val="3"/>
          <c:tx>
            <c:strRef>
              <c:f>Charts!$E$52</c:f>
              <c:strCache>
                <c:ptCount val="1"/>
                <c:pt idx="0">
                  <c:v>Contract Interruptible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Charts!$E$53:$E$72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B6-43B6-A078-124C93265EC4}"/>
            </c:ext>
          </c:extLst>
        </c:ser>
        <c:ser>
          <c:idx val="4"/>
          <c:order val="4"/>
          <c:tx>
            <c:strRef>
              <c:f>Charts!$F$52</c:f>
              <c:strCache>
                <c:ptCount val="1"/>
                <c:pt idx="0">
                  <c:v>Contract NonOwned Reserve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Charts!$F$53:$F$72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6-43B6-A078-124C93265EC4}"/>
            </c:ext>
          </c:extLst>
        </c:ser>
        <c:ser>
          <c:idx val="5"/>
          <c:order val="5"/>
          <c:tx>
            <c:strRef>
              <c:f>Charts!$G$52</c:f>
              <c:strCache>
                <c:ptCount val="1"/>
                <c:pt idx="0">
                  <c:v>Contracts Small QF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Charts!$G$53:$G$72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B6-43B6-A078-124C93265EC4}"/>
            </c:ext>
          </c:extLst>
        </c:ser>
        <c:ser>
          <c:idx val="6"/>
          <c:order val="6"/>
          <c:tx>
            <c:strRef>
              <c:f>Charts!$H$52</c:f>
              <c:strCache>
                <c:ptCount val="1"/>
                <c:pt idx="0">
                  <c:v>DSM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Charts!$H$53:$H$72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B6-43B6-A078-124C93265EC4}"/>
            </c:ext>
          </c:extLst>
        </c:ser>
        <c:ser>
          <c:idx val="7"/>
          <c:order val="7"/>
          <c:tx>
            <c:strRef>
              <c:f>Charts!$I$52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Charts!$I$53:$I$72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B6-43B6-A078-124C93265EC4}"/>
            </c:ext>
          </c:extLst>
        </c:ser>
        <c:ser>
          <c:idx val="8"/>
          <c:order val="8"/>
          <c:tx>
            <c:strRef>
              <c:f>Charts!$J$52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Charts!$J$53:$J$72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B6-43B6-A078-124C93265EC4}"/>
            </c:ext>
          </c:extLst>
        </c:ser>
        <c:ser>
          <c:idx val="9"/>
          <c:order val="9"/>
          <c:tx>
            <c:strRef>
              <c:f>Charts!$K$52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Charts!$K$53:$K$72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B6-43B6-A078-124C93265EC4}"/>
            </c:ext>
          </c:extLst>
        </c:ser>
        <c:ser>
          <c:idx val="10"/>
          <c:order val="10"/>
          <c:tx>
            <c:strRef>
              <c:f>Charts!$L$52</c:f>
              <c:strCache>
                <c:ptCount val="1"/>
                <c:pt idx="0">
                  <c:v>New DSM DR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Charts!$L$53:$L$72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B6-43B6-A078-124C93265EC4}"/>
            </c:ext>
          </c:extLst>
        </c:ser>
        <c:ser>
          <c:idx val="11"/>
          <c:order val="11"/>
          <c:tx>
            <c:strRef>
              <c:f>Charts!$M$52</c:f>
              <c:strCache>
                <c:ptCount val="1"/>
                <c:pt idx="0">
                  <c:v>New DSM Energy Efficiency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Charts!$M$53:$M$72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B6-43B6-A078-124C93265EC4}"/>
            </c:ext>
          </c:extLst>
        </c:ser>
        <c:ser>
          <c:idx val="12"/>
          <c:order val="12"/>
          <c:tx>
            <c:strRef>
              <c:f>Charts!$N$52</c:f>
              <c:strCache>
                <c:ptCount val="1"/>
                <c:pt idx="0">
                  <c:v>New DSM RFP DR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Charts!$N$53:$N$72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B6-43B6-A078-124C93265EC4}"/>
            </c:ext>
          </c:extLst>
        </c:ser>
        <c:ser>
          <c:idx val="13"/>
          <c:order val="13"/>
          <c:tx>
            <c:strRef>
              <c:f>Charts!$O$52</c:f>
              <c:strCache>
                <c:ptCount val="1"/>
                <c:pt idx="0">
                  <c:v>New Hydro Storage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Charts!$O$53:$O$72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B6-43B6-A078-124C93265EC4}"/>
            </c:ext>
          </c:extLst>
        </c:ser>
        <c:ser>
          <c:idx val="14"/>
          <c:order val="14"/>
          <c:tx>
            <c:strRef>
              <c:f>Charts!$P$52</c:f>
              <c:strCache>
                <c:ptCount val="1"/>
                <c:pt idx="0">
                  <c:v>New Non-emitting Peaking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Charts!$P$53:$P$72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-14.113227951514167</c:v>
                </c:pt>
                <c:pt idx="10">
                  <c:v>-26.520632661061953</c:v>
                </c:pt>
                <c:pt idx="11">
                  <c:v>-38.828265686341908</c:v>
                </c:pt>
                <c:pt idx="12">
                  <c:v>-31.857666932071531</c:v>
                </c:pt>
                <c:pt idx="13">
                  <c:v>-31.857666932071531</c:v>
                </c:pt>
                <c:pt idx="14">
                  <c:v>-31.857666932071531</c:v>
                </c:pt>
                <c:pt idx="15">
                  <c:v>-31.857666932071531</c:v>
                </c:pt>
                <c:pt idx="16">
                  <c:v>-31.857666932071531</c:v>
                </c:pt>
                <c:pt idx="17">
                  <c:v>-11.252892295247094</c:v>
                </c:pt>
                <c:pt idx="18">
                  <c:v>-11.252892295247094</c:v>
                </c:pt>
                <c:pt idx="19">
                  <c:v>-11.252892295247086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B6-43B6-A078-124C93265EC4}"/>
            </c:ext>
          </c:extLst>
        </c:ser>
        <c:ser>
          <c:idx val="15"/>
          <c:order val="15"/>
          <c:tx>
            <c:strRef>
              <c:f>Charts!$Q$52</c:f>
              <c:strCache>
                <c:ptCount val="1"/>
                <c:pt idx="0">
                  <c:v>New Nuclear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Charts!$Q$53:$Q$72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DB6-43B6-A078-124C93265EC4}"/>
            </c:ext>
          </c:extLst>
        </c:ser>
        <c:ser>
          <c:idx val="16"/>
          <c:order val="16"/>
          <c:tx>
            <c:strRef>
              <c:f>Charts!$R$52</c:f>
              <c:strCache>
                <c:ptCount val="1"/>
                <c:pt idx="0">
                  <c:v>New Nuclear Storage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Charts!$R$53:$R$72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DB6-43B6-A078-124C93265EC4}"/>
            </c:ext>
          </c:extLst>
        </c:ser>
        <c:ser>
          <c:idx val="17"/>
          <c:order val="17"/>
          <c:tx>
            <c:strRef>
              <c:f>Charts!$S$52</c:f>
              <c:strCache>
                <c:ptCount val="1"/>
                <c:pt idx="0">
                  <c:v>New PVS Batteries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Charts!$S$53:$S$72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120.1282029297769</c:v>
                </c:pt>
                <c:pt idx="10">
                  <c:v>159.45709873856583</c:v>
                </c:pt>
                <c:pt idx="11">
                  <c:v>159.45709873856583</c:v>
                </c:pt>
                <c:pt idx="12">
                  <c:v>159.45709873856586</c:v>
                </c:pt>
                <c:pt idx="13">
                  <c:v>159.45709873856586</c:v>
                </c:pt>
                <c:pt idx="14">
                  <c:v>159.45709873856586</c:v>
                </c:pt>
                <c:pt idx="15">
                  <c:v>159.45709873856586</c:v>
                </c:pt>
                <c:pt idx="16">
                  <c:v>185.3676083398943</c:v>
                </c:pt>
                <c:pt idx="17">
                  <c:v>185.3676083398943</c:v>
                </c:pt>
                <c:pt idx="18">
                  <c:v>185.3676083398943</c:v>
                </c:pt>
                <c:pt idx="19">
                  <c:v>187.49388477325269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DB6-43B6-A078-124C93265EC4}"/>
            </c:ext>
          </c:extLst>
        </c:ser>
        <c:ser>
          <c:idx val="18"/>
          <c:order val="18"/>
          <c:tx>
            <c:strRef>
              <c:f>Charts!$T$52</c:f>
              <c:strCache>
                <c:ptCount val="1"/>
                <c:pt idx="0">
                  <c:v>New Solar, Solar + Storage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Charts!$T$53:$T$72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113.28077524715906</c:v>
                </c:pt>
                <c:pt idx="10">
                  <c:v>152.60967105594796</c:v>
                </c:pt>
                <c:pt idx="11">
                  <c:v>152.60967105594801</c:v>
                </c:pt>
                <c:pt idx="12">
                  <c:v>152.60967105594801</c:v>
                </c:pt>
                <c:pt idx="13">
                  <c:v>152.60967105594796</c:v>
                </c:pt>
                <c:pt idx="14">
                  <c:v>152.60967105594801</c:v>
                </c:pt>
                <c:pt idx="15">
                  <c:v>152.60967105594801</c:v>
                </c:pt>
                <c:pt idx="16">
                  <c:v>181.37454190328395</c:v>
                </c:pt>
                <c:pt idx="17">
                  <c:v>181.37454190328395</c:v>
                </c:pt>
                <c:pt idx="18">
                  <c:v>181.37454190328401</c:v>
                </c:pt>
                <c:pt idx="19">
                  <c:v>183.50081833664228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DB6-43B6-A078-124C93265EC4}"/>
            </c:ext>
          </c:extLst>
        </c:ser>
        <c:ser>
          <c:idx val="19"/>
          <c:order val="19"/>
          <c:tx>
            <c:strRef>
              <c:f>Charts!$U$52</c:f>
              <c:strCache>
                <c:ptCount val="1"/>
                <c:pt idx="0">
                  <c:v>New Stand Alone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Charts!$U$53:$U$72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-26.10798196579448</c:v>
                </c:pt>
                <c:pt idx="8">
                  <c:v>16.758368948635464</c:v>
                </c:pt>
                <c:pt idx="9">
                  <c:v>11.552870288604012</c:v>
                </c:pt>
                <c:pt idx="10">
                  <c:v>11.552870288604012</c:v>
                </c:pt>
                <c:pt idx="11">
                  <c:v>11.552870288604012</c:v>
                </c:pt>
                <c:pt idx="12">
                  <c:v>11.552870288604012</c:v>
                </c:pt>
                <c:pt idx="13">
                  <c:v>11.552870288604012</c:v>
                </c:pt>
                <c:pt idx="14">
                  <c:v>11.552870288604012</c:v>
                </c:pt>
                <c:pt idx="15">
                  <c:v>11.552870288604012</c:v>
                </c:pt>
                <c:pt idx="16">
                  <c:v>11.552870288604012</c:v>
                </c:pt>
                <c:pt idx="17">
                  <c:v>11.552870288604012</c:v>
                </c:pt>
                <c:pt idx="18">
                  <c:v>11.552870288604019</c:v>
                </c:pt>
                <c:pt idx="19">
                  <c:v>11.552870288604019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DB6-43B6-A078-124C93265EC4}"/>
            </c:ext>
          </c:extLst>
        </c:ser>
        <c:ser>
          <c:idx val="20"/>
          <c:order val="20"/>
          <c:tx>
            <c:strRef>
              <c:f>Charts!$V$52</c:f>
              <c:strCache>
                <c:ptCount val="1"/>
                <c:pt idx="0">
                  <c:v>New Wind, Wind + Storage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Charts!$V$53:$V$72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41.03321073228534</c:v>
                </c:pt>
                <c:pt idx="6">
                  <c:v>41.03321073228534</c:v>
                </c:pt>
                <c:pt idx="7">
                  <c:v>41.03321073228534</c:v>
                </c:pt>
                <c:pt idx="8">
                  <c:v>41.03321073228534</c:v>
                </c:pt>
                <c:pt idx="9">
                  <c:v>156.8549020541995</c:v>
                </c:pt>
                <c:pt idx="10">
                  <c:v>156.8549020541995</c:v>
                </c:pt>
                <c:pt idx="11">
                  <c:v>156.85490205419956</c:v>
                </c:pt>
                <c:pt idx="12">
                  <c:v>156.85490205419956</c:v>
                </c:pt>
                <c:pt idx="13">
                  <c:v>156.85490205419956</c:v>
                </c:pt>
                <c:pt idx="14">
                  <c:v>156.85490205419956</c:v>
                </c:pt>
                <c:pt idx="15">
                  <c:v>156.85490205419956</c:v>
                </c:pt>
                <c:pt idx="16">
                  <c:v>156.85490205419956</c:v>
                </c:pt>
                <c:pt idx="17">
                  <c:v>156.85490205419956</c:v>
                </c:pt>
                <c:pt idx="18">
                  <c:v>156.85490205419956</c:v>
                </c:pt>
                <c:pt idx="19">
                  <c:v>156.15612498835134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DB6-43B6-A078-124C93265EC4}"/>
            </c:ext>
          </c:extLst>
        </c:ser>
        <c:ser>
          <c:idx val="21"/>
          <c:order val="21"/>
          <c:tx>
            <c:strRef>
              <c:f>Charts!$W$52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Charts!$W$53:$W$72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DB6-43B6-A078-124C93265EC4}"/>
            </c:ext>
          </c:extLst>
        </c:ser>
        <c:ser>
          <c:idx val="22"/>
          <c:order val="22"/>
          <c:tx>
            <c:strRef>
              <c:f>Charts!$X$52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Charts!$X$53:$X$72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DB6-43B6-A078-124C9326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24577791"/>
        <c:axId val="2124637279"/>
      </c:barChart>
      <c:lineChart>
        <c:grouping val="standard"/>
        <c:varyColors val="0"/>
        <c:ser>
          <c:idx val="23"/>
          <c:order val="23"/>
          <c:tx>
            <c:strRef>
              <c:f>Charts!$Y$52</c:f>
              <c:strCache>
                <c:ptCount val="1"/>
                <c:pt idx="0">
                  <c:v>Total P02-MM-CETA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Charts!$Y$53:$Y$72</c:f>
              <c:numCache>
                <c:formatCode>General</c:formatCode>
                <c:ptCount val="20"/>
                <c:pt idx="0">
                  <c:v>1007.8241666407911</c:v>
                </c:pt>
                <c:pt idx="1">
                  <c:v>999.94549589893711</c:v>
                </c:pt>
                <c:pt idx="2">
                  <c:v>1041.7697900606418</c:v>
                </c:pt>
                <c:pt idx="3">
                  <c:v>1291.7110865168597</c:v>
                </c:pt>
                <c:pt idx="4">
                  <c:v>1598.0803324098351</c:v>
                </c:pt>
                <c:pt idx="5">
                  <c:v>1827.6751416282052</c:v>
                </c:pt>
                <c:pt idx="6">
                  <c:v>1873.679205571259</c:v>
                </c:pt>
                <c:pt idx="7">
                  <c:v>1968.2970230387862</c:v>
                </c:pt>
                <c:pt idx="8">
                  <c:v>2051.6323275469131</c:v>
                </c:pt>
                <c:pt idx="9">
                  <c:v>2484.2074481387735</c:v>
                </c:pt>
                <c:pt idx="10">
                  <c:v>2637.5178900565875</c:v>
                </c:pt>
                <c:pt idx="11">
                  <c:v>2706.7697571092122</c:v>
                </c:pt>
                <c:pt idx="12">
                  <c:v>2837.9437260108339</c:v>
                </c:pt>
                <c:pt idx="13">
                  <c:v>2871.1381634448485</c:v>
                </c:pt>
                <c:pt idx="14">
                  <c:v>2914.306055610878</c:v>
                </c:pt>
                <c:pt idx="15">
                  <c:v>2964.1280210792365</c:v>
                </c:pt>
                <c:pt idx="16">
                  <c:v>3085.1061404983357</c:v>
                </c:pt>
                <c:pt idx="17">
                  <c:v>3182.7300947020108</c:v>
                </c:pt>
                <c:pt idx="18">
                  <c:v>3169.5254681171491</c:v>
                </c:pt>
                <c:pt idx="19">
                  <c:v>3229.4848880053173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DB6-43B6-A078-124C93265EC4}"/>
            </c:ext>
          </c:extLst>
        </c:ser>
        <c:ser>
          <c:idx val="24"/>
          <c:order val="24"/>
          <c:tx>
            <c:strRef>
              <c:f>Charts!$Z$52</c:f>
              <c:strCache>
                <c:ptCount val="1"/>
                <c:pt idx="0">
                  <c:v>Total P02-SCGHG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Charts!$A$53:$A$72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Charts!$Z$53:$Z$72</c:f>
              <c:numCache>
                <c:formatCode>General</c:formatCode>
                <c:ptCount val="20"/>
                <c:pt idx="0">
                  <c:v>1007.8241666407911</c:v>
                </c:pt>
                <c:pt idx="1">
                  <c:v>999.94549589893711</c:v>
                </c:pt>
                <c:pt idx="2">
                  <c:v>1041.7697900606418</c:v>
                </c:pt>
                <c:pt idx="3">
                  <c:v>1291.7110865168597</c:v>
                </c:pt>
                <c:pt idx="4">
                  <c:v>1598.0803324098351</c:v>
                </c:pt>
                <c:pt idx="5">
                  <c:v>1786.6419308959198</c:v>
                </c:pt>
                <c:pt idx="6">
                  <c:v>1832.6459948389736</c:v>
                </c:pt>
                <c:pt idx="7">
                  <c:v>1953.3717942722951</c:v>
                </c:pt>
                <c:pt idx="8">
                  <c:v>1993.8407478659924</c:v>
                </c:pt>
                <c:pt idx="9">
                  <c:v>2096.5039255705483</c:v>
                </c:pt>
                <c:pt idx="10">
                  <c:v>2183.5639805803316</c:v>
                </c:pt>
                <c:pt idx="11">
                  <c:v>2265.1234806582365</c:v>
                </c:pt>
                <c:pt idx="12">
                  <c:v>2389.3268508055885</c:v>
                </c:pt>
                <c:pt idx="13">
                  <c:v>2422.5212882396027</c:v>
                </c:pt>
                <c:pt idx="14">
                  <c:v>2465.6891804056322</c:v>
                </c:pt>
                <c:pt idx="15">
                  <c:v>2515.5111458739907</c:v>
                </c:pt>
                <c:pt idx="16">
                  <c:v>2581.8138848444255</c:v>
                </c:pt>
                <c:pt idx="17">
                  <c:v>2658.8330644112762</c:v>
                </c:pt>
                <c:pt idx="18">
                  <c:v>2645.628437826414</c:v>
                </c:pt>
                <c:pt idx="19">
                  <c:v>2702.0340819137141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DB6-43B6-A078-124C9326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870463"/>
        <c:axId val="1820869631"/>
      </c:lineChart>
      <c:catAx>
        <c:axId val="212457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637279"/>
        <c:crosses val="autoZero"/>
        <c:auto val="1"/>
        <c:lblAlgn val="ctr"/>
        <c:lblOffset val="100"/>
        <c:noMultiLvlLbl val="0"/>
      </c:catAx>
      <c:valAx>
        <c:axId val="21246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577791"/>
        <c:crosses val="autoZero"/>
        <c:crossBetween val="between"/>
      </c:valAx>
      <c:valAx>
        <c:axId val="182086963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870463"/>
        <c:crosses val="max"/>
        <c:crossBetween val="between"/>
      </c:valAx>
      <c:catAx>
        <c:axId val="18208704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08696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'P02-SCGHG WA-Alloc Capacity'!$E$2:$E$321</c:f>
              <c:numCache>
                <c:formatCode>General</c:formatCode>
                <c:ptCount val="320"/>
                <c:pt idx="0">
                  <c:v>2021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78.393937721705399</c:v>
                </c:pt>
                <c:pt idx="6">
                  <c:v>79.574275823560455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16.387433309057062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110.72590073687203</c:v>
                </c:pt>
                <c:pt idx="22">
                  <c:v>0</c:v>
                </c:pt>
                <c:pt idx="23">
                  <c:v>52.484076949277345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2.5644455955006666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0.27961244810754932</c:v>
                </c:pt>
                <c:pt idx="37">
                  <c:v>0.33154047418466565</c:v>
                </c:pt>
                <c:pt idx="38">
                  <c:v>19.173425013089094</c:v>
                </c:pt>
                <c:pt idx="39">
                  <c:v>5.5922489621509861</c:v>
                </c:pt>
                <c:pt idx="40">
                  <c:v>10.705162298974745</c:v>
                </c:pt>
                <c:pt idx="41">
                  <c:v>10.864940840750489</c:v>
                </c:pt>
                <c:pt idx="42">
                  <c:v>1.5977854177574247</c:v>
                </c:pt>
                <c:pt idx="43">
                  <c:v>2.1570103139725232</c:v>
                </c:pt>
                <c:pt idx="44">
                  <c:v>1.4380068759816822</c:v>
                </c:pt>
                <c:pt idx="45">
                  <c:v>7.8275507615936242</c:v>
                </c:pt>
                <c:pt idx="46">
                  <c:v>1.1983390633180684</c:v>
                </c:pt>
                <c:pt idx="47">
                  <c:v>2.0771210430846523</c:v>
                </c:pt>
                <c:pt idx="48">
                  <c:v>0.87878197976658357</c:v>
                </c:pt>
                <c:pt idx="49">
                  <c:v>2.3167888557482659</c:v>
                </c:pt>
                <c:pt idx="50">
                  <c:v>2.6363459392997508</c:v>
                </c:pt>
                <c:pt idx="51">
                  <c:v>1.4380068759816822</c:v>
                </c:pt>
                <c:pt idx="52">
                  <c:v>0.87878197976658357</c:v>
                </c:pt>
                <c:pt idx="53">
                  <c:v>3.3952940127345275</c:v>
                </c:pt>
                <c:pt idx="54">
                  <c:v>0.22368995848603943</c:v>
                </c:pt>
                <c:pt idx="55">
                  <c:v>0.36749064608420762</c:v>
                </c:pt>
                <c:pt idx="56">
                  <c:v>2.8760137519633644</c:v>
                </c:pt>
                <c:pt idx="57">
                  <c:v>0.57520275039267288</c:v>
                </c:pt>
                <c:pt idx="58">
                  <c:v>7.190034379908411E-2</c:v>
                </c:pt>
                <c:pt idx="59">
                  <c:v>0.6271307764697891</c:v>
                </c:pt>
                <c:pt idx="60">
                  <c:v>2.3966781266361368</c:v>
                </c:pt>
                <c:pt idx="61">
                  <c:v>2.6363459392997508</c:v>
                </c:pt>
                <c:pt idx="62">
                  <c:v>8.7423148689681041E-2</c:v>
                </c:pt>
                <c:pt idx="63">
                  <c:v>2.3966781266361368</c:v>
                </c:pt>
                <c:pt idx="64">
                  <c:v>1.1184497924301973</c:v>
                </c:pt>
                <c:pt idx="65">
                  <c:v>0.63001358080977798</c:v>
                </c:pt>
                <c:pt idx="66">
                  <c:v>2.1171855124349194E-2</c:v>
                </c:pt>
                <c:pt idx="67">
                  <c:v>0.27961244810754932</c:v>
                </c:pt>
                <c:pt idx="68">
                  <c:v>8.787819797665837E-2</c:v>
                </c:pt>
                <c:pt idx="69">
                  <c:v>1.7575639595331671</c:v>
                </c:pt>
                <c:pt idx="70">
                  <c:v>10.38560521542326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8.6280412558900927</c:v>
                </c:pt>
                <c:pt idx="111">
                  <c:v>5.3525811494873725</c:v>
                </c:pt>
                <c:pt idx="112">
                  <c:v>5.5123596912631152</c:v>
                </c:pt>
                <c:pt idx="113">
                  <c:v>3.7947403671738837</c:v>
                </c:pt>
                <c:pt idx="114">
                  <c:v>0</c:v>
                </c:pt>
                <c:pt idx="115">
                  <c:v>7.3089895042604516</c:v>
                </c:pt>
                <c:pt idx="116">
                  <c:v>0.1094483011163836</c:v>
                </c:pt>
                <c:pt idx="117">
                  <c:v>0.13916710988667169</c:v>
                </c:pt>
                <c:pt idx="118">
                  <c:v>2.0123308443945884</c:v>
                </c:pt>
                <c:pt idx="119">
                  <c:v>6.17192551171338</c:v>
                </c:pt>
                <c:pt idx="120">
                  <c:v>0.61068956452106526</c:v>
                </c:pt>
                <c:pt idx="121">
                  <c:v>0.25911286119772153</c:v>
                </c:pt>
                <c:pt idx="122">
                  <c:v>0.78555120064043782</c:v>
                </c:pt>
                <c:pt idx="123">
                  <c:v>0.14220290218041079</c:v>
                </c:pt>
                <c:pt idx="124">
                  <c:v>1.2171929312476062</c:v>
                </c:pt>
                <c:pt idx="125">
                  <c:v>0.58319167748145995</c:v>
                </c:pt>
                <c:pt idx="126">
                  <c:v>0.58319167748145995</c:v>
                </c:pt>
                <c:pt idx="127">
                  <c:v>3.1955708355148493E-2</c:v>
                </c:pt>
                <c:pt idx="128">
                  <c:v>3.1955708355148493E-2</c:v>
                </c:pt>
                <c:pt idx="129">
                  <c:v>2.3008110015706915</c:v>
                </c:pt>
                <c:pt idx="130">
                  <c:v>2.3008110015706915</c:v>
                </c:pt>
                <c:pt idx="131">
                  <c:v>0.19173425013089096</c:v>
                </c:pt>
                <c:pt idx="132">
                  <c:v>0.19173425013089096</c:v>
                </c:pt>
                <c:pt idx="133">
                  <c:v>0</c:v>
                </c:pt>
                <c:pt idx="134">
                  <c:v>0</c:v>
                </c:pt>
                <c:pt idx="135">
                  <c:v>7.9729492346095485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4.6335777114965317</c:v>
                </c:pt>
                <c:pt idx="141">
                  <c:v>7.9489824533431879</c:v>
                </c:pt>
                <c:pt idx="142">
                  <c:v>7.909037817899252</c:v>
                </c:pt>
                <c:pt idx="143">
                  <c:v>6.3591859626745499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2.1638055521999537</c:v>
                </c:pt>
                <c:pt idx="157">
                  <c:v>2.1815216963178532</c:v>
                </c:pt>
                <c:pt idx="158">
                  <c:v>2.1638055521999537</c:v>
                </c:pt>
                <c:pt idx="159">
                  <c:v>0</c:v>
                </c:pt>
                <c:pt idx="160">
                  <c:v>1.8431433436659721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17.428256775983659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10.806847911918711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12.462726258507912</c:v>
                </c:pt>
                <c:pt idx="239">
                  <c:v>6.231363129253956</c:v>
                </c:pt>
                <c:pt idx="240">
                  <c:v>0.79889270887871233</c:v>
                </c:pt>
                <c:pt idx="241">
                  <c:v>31.915763719704557</c:v>
                </c:pt>
                <c:pt idx="242">
                  <c:v>9.5867125065445471</c:v>
                </c:pt>
                <c:pt idx="243">
                  <c:v>19.956339867790234</c:v>
                </c:pt>
                <c:pt idx="244">
                  <c:v>39.944635443935617</c:v>
                </c:pt>
                <c:pt idx="245">
                  <c:v>8.8677090685537063</c:v>
                </c:pt>
                <c:pt idx="246">
                  <c:v>3.2594822522251459</c:v>
                </c:pt>
                <c:pt idx="247">
                  <c:v>7.909037817899252</c:v>
                </c:pt>
                <c:pt idx="248">
                  <c:v>3.115681564626978</c:v>
                </c:pt>
                <c:pt idx="249">
                  <c:v>7.909037817899252</c:v>
                </c:pt>
                <c:pt idx="250">
                  <c:v>2.27684422030433</c:v>
                </c:pt>
                <c:pt idx="251">
                  <c:v>7.909037817899252</c:v>
                </c:pt>
                <c:pt idx="252">
                  <c:v>7.909037817899252</c:v>
                </c:pt>
                <c:pt idx="253">
                  <c:v>1.557840782313489</c:v>
                </c:pt>
                <c:pt idx="254">
                  <c:v>19.173425013089094</c:v>
                </c:pt>
                <c:pt idx="255">
                  <c:v>7.5095914634598957</c:v>
                </c:pt>
                <c:pt idx="256">
                  <c:v>8.0288717242310597</c:v>
                </c:pt>
                <c:pt idx="257">
                  <c:v>5.1528579722676948</c:v>
                </c:pt>
                <c:pt idx="258">
                  <c:v>3.2754601064027207</c:v>
                </c:pt>
                <c:pt idx="259">
                  <c:v>13.980622405377465</c:v>
                </c:pt>
                <c:pt idx="260">
                  <c:v>7.909037817899252</c:v>
                </c:pt>
                <c:pt idx="261">
                  <c:v>15.99383203175182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3.9145742735056905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13.980622405377465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77.212865307821843</c:v>
                </c:pt>
                <c:pt idx="308">
                  <c:v>77.655768932914512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A-4B0A-86BD-89877181A63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'P02-SCGHG WA-Alloc Capacity'!$F$2:$F$321</c:f>
              <c:numCache>
                <c:formatCode>General</c:formatCode>
                <c:ptCount val="320"/>
                <c:pt idx="0">
                  <c:v>2022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77.847799361688828</c:v>
                </c:pt>
                <c:pt idx="6">
                  <c:v>79.019914532869052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16.273268793121392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109.95451887244184</c:v>
                </c:pt>
                <c:pt idx="22">
                  <c:v>0</c:v>
                </c:pt>
                <c:pt idx="23">
                  <c:v>52.118441945537434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2.5570169291262763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0.27880246890784943</c:v>
                </c:pt>
                <c:pt idx="37">
                  <c:v>0.33058007027645009</c:v>
                </c:pt>
                <c:pt idx="38">
                  <c:v>19.117883582252535</c:v>
                </c:pt>
                <c:pt idx="39">
                  <c:v>5.5760493781569886</c:v>
                </c:pt>
                <c:pt idx="40">
                  <c:v>10.674151666757664</c:v>
                </c:pt>
                <c:pt idx="41">
                  <c:v>10.833467363276435</c:v>
                </c:pt>
                <c:pt idx="42">
                  <c:v>1.5931569651877111</c:v>
                </c:pt>
                <c:pt idx="43">
                  <c:v>2.15076190300341</c:v>
                </c:pt>
                <c:pt idx="44">
                  <c:v>1.4338412686689401</c:v>
                </c:pt>
                <c:pt idx="45">
                  <c:v>7.8048759724545969</c:v>
                </c:pt>
                <c:pt idx="46">
                  <c:v>1.1948677238907834</c:v>
                </c:pt>
                <c:pt idx="47">
                  <c:v>2.0711040547440245</c:v>
                </c:pt>
                <c:pt idx="48">
                  <c:v>0.87623633085324115</c:v>
                </c:pt>
                <c:pt idx="49">
                  <c:v>2.3100775995221814</c:v>
                </c:pt>
                <c:pt idx="50">
                  <c:v>2.6287089925597233</c:v>
                </c:pt>
                <c:pt idx="51">
                  <c:v>1.4338412686689401</c:v>
                </c:pt>
                <c:pt idx="52">
                  <c:v>0.87623633085324115</c:v>
                </c:pt>
                <c:pt idx="53">
                  <c:v>3.3854585510238864</c:v>
                </c:pt>
                <c:pt idx="54">
                  <c:v>0.22304197512627955</c:v>
                </c:pt>
                <c:pt idx="55">
                  <c:v>0.36642610199317355</c:v>
                </c:pt>
                <c:pt idx="56">
                  <c:v>2.8676825373378803</c:v>
                </c:pt>
                <c:pt idx="57">
                  <c:v>0.57353650746757601</c:v>
                </c:pt>
                <c:pt idx="58">
                  <c:v>7.1692063433447001E-2</c:v>
                </c:pt>
                <c:pt idx="59">
                  <c:v>0.62531410883617655</c:v>
                </c:pt>
                <c:pt idx="60">
                  <c:v>2.3897354477815669</c:v>
                </c:pt>
                <c:pt idx="61">
                  <c:v>2.6287089925597233</c:v>
                </c:pt>
                <c:pt idx="62">
                  <c:v>8.7169901981638653E-2</c:v>
                </c:pt>
                <c:pt idx="63">
                  <c:v>2.3897354477815669</c:v>
                </c:pt>
                <c:pt idx="64">
                  <c:v>1.1152098756313977</c:v>
                </c:pt>
                <c:pt idx="65">
                  <c:v>0.62818856229061648</c:v>
                </c:pt>
                <c:pt idx="66">
                  <c:v>2.1110524656461065E-2</c:v>
                </c:pt>
                <c:pt idx="67">
                  <c:v>0.27880246890784943</c:v>
                </c:pt>
                <c:pt idx="68">
                  <c:v>8.7623633085324115E-2</c:v>
                </c:pt>
                <c:pt idx="69">
                  <c:v>1.7524726617064823</c:v>
                </c:pt>
                <c:pt idx="70">
                  <c:v>10.355520273720122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8.6030476120136399</c:v>
                </c:pt>
                <c:pt idx="111">
                  <c:v>5.3370758333788322</c:v>
                </c:pt>
                <c:pt idx="112">
                  <c:v>5.4963915298976032</c:v>
                </c:pt>
                <c:pt idx="113">
                  <c:v>3.7837477923208138</c:v>
                </c:pt>
                <c:pt idx="114">
                  <c:v>0</c:v>
                </c:pt>
                <c:pt idx="115">
                  <c:v>7.2878168794029259</c:v>
                </c:pt>
                <c:pt idx="116">
                  <c:v>0.10913125211535822</c:v>
                </c:pt>
                <c:pt idx="117">
                  <c:v>0.13876397166784965</c:v>
                </c:pt>
                <c:pt idx="118">
                  <c:v>2.0065015398056629</c:v>
                </c:pt>
                <c:pt idx="119">
                  <c:v>6.1540467251270909</c:v>
                </c:pt>
                <c:pt idx="120">
                  <c:v>0</c:v>
                </c:pt>
                <c:pt idx="121">
                  <c:v>0</c:v>
                </c:pt>
                <c:pt idx="122">
                  <c:v>0.78327562193453826</c:v>
                </c:pt>
                <c:pt idx="123">
                  <c:v>0.14179096990170628</c:v>
                </c:pt>
                <c:pt idx="124">
                  <c:v>1.2136669760799985</c:v>
                </c:pt>
                <c:pt idx="125">
                  <c:v>0.58150229229351458</c:v>
                </c:pt>
                <c:pt idx="126">
                  <c:v>0.58150229229351458</c:v>
                </c:pt>
                <c:pt idx="127">
                  <c:v>3.1863139303754222E-2</c:v>
                </c:pt>
                <c:pt idx="128">
                  <c:v>3.1863139303754222E-2</c:v>
                </c:pt>
                <c:pt idx="129">
                  <c:v>2.294146029870304</c:v>
                </c:pt>
                <c:pt idx="130">
                  <c:v>2.294146029870304</c:v>
                </c:pt>
                <c:pt idx="131">
                  <c:v>0.19117883582252534</c:v>
                </c:pt>
                <c:pt idx="132">
                  <c:v>0.19117883582252534</c:v>
                </c:pt>
                <c:pt idx="133">
                  <c:v>0</c:v>
                </c:pt>
                <c:pt idx="134">
                  <c:v>0</c:v>
                </c:pt>
                <c:pt idx="135">
                  <c:v>7.9100243321569854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4.6018338939447041</c:v>
                </c:pt>
                <c:pt idx="141">
                  <c:v>7.8861269776791705</c:v>
                </c:pt>
                <c:pt idx="142">
                  <c:v>7.8271801699672254</c:v>
                </c:pt>
                <c:pt idx="143">
                  <c:v>6.3089015821433367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2.1487312078052585</c:v>
                </c:pt>
                <c:pt idx="157">
                  <c:v>2.1663239308248494</c:v>
                </c:pt>
                <c:pt idx="158">
                  <c:v>2.1487312078052585</c:v>
                </c:pt>
                <c:pt idx="159">
                  <c:v>0</c:v>
                </c:pt>
                <c:pt idx="160">
                  <c:v>1.830302921150667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17.168298576743069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10.645796517229819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12.426624328464147</c:v>
                </c:pt>
                <c:pt idx="239">
                  <c:v>6.2133121642320734</c:v>
                </c:pt>
                <c:pt idx="240">
                  <c:v>0</c:v>
                </c:pt>
                <c:pt idx="241">
                  <c:v>31.82331037962453</c:v>
                </c:pt>
                <c:pt idx="242">
                  <c:v>9.5589417911262675</c:v>
                </c:pt>
                <c:pt idx="243">
                  <c:v>19.898530495194514</c:v>
                </c:pt>
                <c:pt idx="244">
                  <c:v>39.82892412969278</c:v>
                </c:pt>
                <c:pt idx="245">
                  <c:v>8.8420211567917963</c:v>
                </c:pt>
                <c:pt idx="246">
                  <c:v>3.2500402089829303</c:v>
                </c:pt>
                <c:pt idx="247">
                  <c:v>7.8861269776791705</c:v>
                </c:pt>
                <c:pt idx="248">
                  <c:v>3.1066560821160367</c:v>
                </c:pt>
                <c:pt idx="249">
                  <c:v>7.8861269776791705</c:v>
                </c:pt>
                <c:pt idx="250">
                  <c:v>2.2702486753924882</c:v>
                </c:pt>
                <c:pt idx="251">
                  <c:v>7.8861269776791705</c:v>
                </c:pt>
                <c:pt idx="252">
                  <c:v>7.8861269776791705</c:v>
                </c:pt>
                <c:pt idx="253">
                  <c:v>1.5533280410580184</c:v>
                </c:pt>
                <c:pt idx="254">
                  <c:v>19.117883582252535</c:v>
                </c:pt>
                <c:pt idx="255">
                  <c:v>7.4878377363822421</c:v>
                </c:pt>
                <c:pt idx="256">
                  <c:v>8.0056137500682478</c:v>
                </c:pt>
                <c:pt idx="257">
                  <c:v>5.1379312127303685</c:v>
                </c:pt>
                <c:pt idx="258">
                  <c:v>3.2659717786348077</c:v>
                </c:pt>
                <c:pt idx="259">
                  <c:v>0</c:v>
                </c:pt>
                <c:pt idx="260">
                  <c:v>7.8861269776791705</c:v>
                </c:pt>
                <c:pt idx="261">
                  <c:v>15.947501221528988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3.9032345647098925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76.674954994130331</c:v>
                </c:pt>
                <c:pt idx="308">
                  <c:v>77.114773091611013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A-4B0A-86BD-89877181A63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'P02-SCGHG WA-Alloc Capacity'!$G$2:$G$321</c:f>
              <c:numCache>
                <c:formatCode>General</c:formatCode>
                <c:ptCount val="320"/>
                <c:pt idx="0">
                  <c:v>2023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77.763992058121175</c:v>
                </c:pt>
                <c:pt idx="6">
                  <c:v>78.934845384871991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16.25574975226262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109.83614697474744</c:v>
                </c:pt>
                <c:pt idx="22">
                  <c:v>0</c:v>
                </c:pt>
                <c:pt idx="23">
                  <c:v>52.062333666030284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2.5485142280751987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0.27787538312346399</c:v>
                </c:pt>
                <c:pt idx="37">
                  <c:v>0.32948081141782165</c:v>
                </c:pt>
                <c:pt idx="38">
                  <c:v>19.054311985608962</c:v>
                </c:pt>
                <c:pt idx="39">
                  <c:v>5.5575076624692805</c:v>
                </c:pt>
                <c:pt idx="40">
                  <c:v>10.638657525298337</c:v>
                </c:pt>
                <c:pt idx="41">
                  <c:v>10.797443458511744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1.1908944991005601</c:v>
                </c:pt>
                <c:pt idx="47">
                  <c:v>2.0642171317743041</c:v>
                </c:pt>
                <c:pt idx="48">
                  <c:v>0.87332263267374399</c:v>
                </c:pt>
                <c:pt idx="49">
                  <c:v>2.3023960315944159</c:v>
                </c:pt>
                <c:pt idx="50">
                  <c:v>2.619967898021232</c:v>
                </c:pt>
                <c:pt idx="51">
                  <c:v>1.4290733989206721</c:v>
                </c:pt>
                <c:pt idx="52">
                  <c:v>0.87332263267374399</c:v>
                </c:pt>
                <c:pt idx="53">
                  <c:v>3.3742010807849199</c:v>
                </c:pt>
                <c:pt idx="54">
                  <c:v>0.22230030649877119</c:v>
                </c:pt>
                <c:pt idx="55">
                  <c:v>0.36520764639083836</c:v>
                </c:pt>
                <c:pt idx="56">
                  <c:v>2.8581467978413442</c:v>
                </c:pt>
                <c:pt idx="57">
                  <c:v>0.57162935956826888</c:v>
                </c:pt>
                <c:pt idx="58">
                  <c:v>7.145366994603361E-2</c:v>
                </c:pt>
                <c:pt idx="59">
                  <c:v>0.62323478786262643</c:v>
                </c:pt>
                <c:pt idx="60">
                  <c:v>2.3817889982011202</c:v>
                </c:pt>
                <c:pt idx="61">
                  <c:v>2.619967898021232</c:v>
                </c:pt>
                <c:pt idx="62">
                  <c:v>8.6880040929582611E-2</c:v>
                </c:pt>
                <c:pt idx="63">
                  <c:v>2.3817889982011202</c:v>
                </c:pt>
                <c:pt idx="64">
                  <c:v>1.111501532493856</c:v>
                </c:pt>
                <c:pt idx="65">
                  <c:v>0.62609968306262931</c:v>
                </c:pt>
                <c:pt idx="66">
                  <c:v>2.1040327045275663E-2</c:v>
                </c:pt>
                <c:pt idx="67">
                  <c:v>0.27787538312346399</c:v>
                </c:pt>
                <c:pt idx="68">
                  <c:v>8.7332263267374408E-2</c:v>
                </c:pt>
                <c:pt idx="69">
                  <c:v>1.746645265347488</c:v>
                </c:pt>
                <c:pt idx="70">
                  <c:v>10.321085658871521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8.5744403935240321</c:v>
                </c:pt>
                <c:pt idx="111">
                  <c:v>5.3193287626491683</c:v>
                </c:pt>
                <c:pt idx="112">
                  <c:v>5.4781146958625762</c:v>
                </c:pt>
                <c:pt idx="113">
                  <c:v>3.7711659138184399</c:v>
                </c:pt>
                <c:pt idx="114">
                  <c:v>0</c:v>
                </c:pt>
                <c:pt idx="115">
                  <c:v>7.2635831218807425</c:v>
                </c:pt>
                <c:pt idx="116">
                  <c:v>0.1087683642511845</c:v>
                </c:pt>
                <c:pt idx="117">
                  <c:v>0.13830254782887838</c:v>
                </c:pt>
                <c:pt idx="118">
                  <c:v>1.9998294358562672</c:v>
                </c:pt>
                <c:pt idx="119">
                  <c:v>6.1335830281675241</c:v>
                </c:pt>
                <c:pt idx="120">
                  <c:v>0</c:v>
                </c:pt>
                <c:pt idx="121">
                  <c:v>0</c:v>
                </c:pt>
                <c:pt idx="122">
                  <c:v>0.7806710406437205</c:v>
                </c:pt>
                <c:pt idx="123">
                  <c:v>0.14131948055993312</c:v>
                </c:pt>
                <c:pt idx="124">
                  <c:v>1.2096312392197421</c:v>
                </c:pt>
                <c:pt idx="125">
                  <c:v>0.57956865622893916</c:v>
                </c:pt>
                <c:pt idx="126">
                  <c:v>0.57956865622893916</c:v>
                </c:pt>
                <c:pt idx="127">
                  <c:v>3.1757186642681602E-2</c:v>
                </c:pt>
                <c:pt idx="128">
                  <c:v>3.1757186642681602E-2</c:v>
                </c:pt>
                <c:pt idx="129">
                  <c:v>2.2865174382730755</c:v>
                </c:pt>
                <c:pt idx="130">
                  <c:v>2.2865174382730755</c:v>
                </c:pt>
                <c:pt idx="131">
                  <c:v>0.1905431198560896</c:v>
                </c:pt>
                <c:pt idx="132">
                  <c:v>0.1905431198560896</c:v>
                </c:pt>
                <c:pt idx="133">
                  <c:v>0</c:v>
                </c:pt>
                <c:pt idx="134">
                  <c:v>0</c:v>
                </c:pt>
                <c:pt idx="135">
                  <c:v>7.8440251007423551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4.5682712985497478</c:v>
                </c:pt>
                <c:pt idx="141">
                  <c:v>7.8210011404264117</c:v>
                </c:pt>
                <c:pt idx="142">
                  <c:v>7.742402103485774</c:v>
                </c:pt>
                <c:pt idx="143">
                  <c:v>6.256165768608275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2.1464179841805144</c:v>
                </c:pt>
                <c:pt idx="157">
                  <c:v>2.1639917676964742</c:v>
                </c:pt>
                <c:pt idx="158">
                  <c:v>2.1464179841805144</c:v>
                </c:pt>
                <c:pt idx="159">
                  <c:v>0</c:v>
                </c:pt>
                <c:pt idx="160">
                  <c:v>1.8283325025416459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17.013619166388377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10.548663555454745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12.385302790645824</c:v>
                </c:pt>
                <c:pt idx="239">
                  <c:v>6.1926513953229119</c:v>
                </c:pt>
                <c:pt idx="240">
                  <c:v>0</c:v>
                </c:pt>
                <c:pt idx="241">
                  <c:v>31.717490159378247</c:v>
                </c:pt>
                <c:pt idx="242">
                  <c:v>9.5271559928044809</c:v>
                </c:pt>
                <c:pt idx="243">
                  <c:v>19.832363058354659</c:v>
                </c:pt>
                <c:pt idx="244">
                  <c:v>39.696483303352004</c:v>
                </c:pt>
                <c:pt idx="245">
                  <c:v>8.8126192933441434</c:v>
                </c:pt>
                <c:pt idx="246">
                  <c:v>3.239233037553523</c:v>
                </c:pt>
                <c:pt idx="247">
                  <c:v>7.8599036940636964</c:v>
                </c:pt>
                <c:pt idx="248">
                  <c:v>3.0963256976614559</c:v>
                </c:pt>
                <c:pt idx="249">
                  <c:v>7.8599036940636964</c:v>
                </c:pt>
                <c:pt idx="250">
                  <c:v>2.2626995482910641</c:v>
                </c:pt>
                <c:pt idx="251">
                  <c:v>7.8599036940636964</c:v>
                </c:pt>
                <c:pt idx="252">
                  <c:v>7.8599036940636964</c:v>
                </c:pt>
                <c:pt idx="253">
                  <c:v>1.548162848830728</c:v>
                </c:pt>
                <c:pt idx="254">
                  <c:v>19.054311985608962</c:v>
                </c:pt>
                <c:pt idx="255">
                  <c:v>7.4629388610301763</c:v>
                </c:pt>
                <c:pt idx="256">
                  <c:v>7.978993143973752</c:v>
                </c:pt>
                <c:pt idx="257">
                  <c:v>5.1208463461324083</c:v>
                </c:pt>
                <c:pt idx="258">
                  <c:v>3.2551116308748642</c:v>
                </c:pt>
                <c:pt idx="259">
                  <c:v>0</c:v>
                </c:pt>
                <c:pt idx="260">
                  <c:v>7.8599036940636964</c:v>
                </c:pt>
                <c:pt idx="261">
                  <c:v>15.894471914662141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3.890255363728496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76.59241032001087</c:v>
                </c:pt>
                <c:pt idx="308">
                  <c:v>77.031754929877096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A-4B0A-86BD-89877181A63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'P02-SCGHG WA-Alloc Capacity'!$H$2:$H$321</c:f>
              <c:numCache>
                <c:formatCode>General</c:formatCode>
                <c:ptCount val="320"/>
                <c:pt idx="0">
                  <c:v>2024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7.3150943107321389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0</c:v>
                </c:pt>
                <c:pt idx="135">
                  <c:v>7.8604741738140822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4.5822782514625677</c:v>
                </c:pt>
                <c:pt idx="141">
                  <c:v>7.837286934363302</c:v>
                </c:pt>
                <c:pt idx="142">
                  <c:v>7.7389410566927577</c:v>
                </c:pt>
                <c:pt idx="143">
                  <c:v>6.2693498115020052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14.194710757730716</c:v>
                </c:pt>
                <c:pt idx="155">
                  <c:v>0</c:v>
                </c:pt>
                <c:pt idx="156">
                  <c:v>2.1713677047412414</c:v>
                </c:pt>
                <c:pt idx="157">
                  <c:v>2.1891457639347016</c:v>
                </c:pt>
                <c:pt idx="158">
                  <c:v>2.1713677047412414</c:v>
                </c:pt>
                <c:pt idx="159">
                  <c:v>0</c:v>
                </c:pt>
                <c:pt idx="160">
                  <c:v>1.8495848333396125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17.073603597919309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10.586834249705531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7.4335458968116113</c:v>
                </c:pt>
                <c:pt idx="214">
                  <c:v>23.787346869797155</c:v>
                </c:pt>
                <c:pt idx="215">
                  <c:v>0</c:v>
                </c:pt>
                <c:pt idx="216">
                  <c:v>0</c:v>
                </c:pt>
                <c:pt idx="217">
                  <c:v>6.7238103589250757</c:v>
                </c:pt>
                <c:pt idx="218">
                  <c:v>0</c:v>
                </c:pt>
                <c:pt idx="219">
                  <c:v>14.792382789635166</c:v>
                </c:pt>
                <c:pt idx="220">
                  <c:v>0</c:v>
                </c:pt>
                <c:pt idx="221">
                  <c:v>14.941800797611279</c:v>
                </c:pt>
                <c:pt idx="222">
                  <c:v>29.883601595222558</c:v>
                </c:pt>
                <c:pt idx="223">
                  <c:v>0</c:v>
                </c:pt>
                <c:pt idx="224">
                  <c:v>14.792382789635166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5.1571618778456747</c:v>
                </c:pt>
                <c:pt idx="258">
                  <c:v>0</c:v>
                </c:pt>
                <c:pt idx="259">
                  <c:v>0</c:v>
                </c:pt>
                <c:pt idx="260">
                  <c:v>7.915643812507315</c:v>
                </c:pt>
                <c:pt idx="261">
                  <c:v>16.007190820848123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6.4772706457644897</c:v>
                </c:pt>
                <c:pt idx="269">
                  <c:v>3.9178439072005902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1A-4B0A-86BD-89877181A63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'P02-SCGHG WA-Alloc Capacity'!$I$2:$I$321</c:f>
              <c:numCache>
                <c:formatCode>General</c:formatCode>
                <c:ptCount val="320"/>
                <c:pt idx="0">
                  <c:v>2025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0</c:v>
                </c:pt>
                <c:pt idx="135">
                  <c:v>7.8212957347420753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4.5638883718981562</c:v>
                </c:pt>
                <c:pt idx="141">
                  <c:v>7.7981084952912969</c:v>
                </c:pt>
                <c:pt idx="142">
                  <c:v>7.6805731780752797</c:v>
                </c:pt>
                <c:pt idx="143">
                  <c:v>6.238166972240613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14.194710757730716</c:v>
                </c:pt>
                <c:pt idx="155">
                  <c:v>0</c:v>
                </c:pt>
                <c:pt idx="156">
                  <c:v>2.1713677047412414</c:v>
                </c:pt>
                <c:pt idx="157">
                  <c:v>2.1891457639347016</c:v>
                </c:pt>
                <c:pt idx="158">
                  <c:v>2.1713677047412414</c:v>
                </c:pt>
                <c:pt idx="159">
                  <c:v>0</c:v>
                </c:pt>
                <c:pt idx="160">
                  <c:v>1.8495848333396125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16.938045896569175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10.502388468536594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7.4335458968116113</c:v>
                </c:pt>
                <c:pt idx="214">
                  <c:v>23.787346869797155</c:v>
                </c:pt>
                <c:pt idx="215">
                  <c:v>0</c:v>
                </c:pt>
                <c:pt idx="216">
                  <c:v>0</c:v>
                </c:pt>
                <c:pt idx="217">
                  <c:v>6.7238103589250757</c:v>
                </c:pt>
                <c:pt idx="218">
                  <c:v>0</c:v>
                </c:pt>
                <c:pt idx="219">
                  <c:v>14.792382789635166</c:v>
                </c:pt>
                <c:pt idx="220">
                  <c:v>45.978325852704444</c:v>
                </c:pt>
                <c:pt idx="221">
                  <c:v>14.941800797611279</c:v>
                </c:pt>
                <c:pt idx="222">
                  <c:v>29.883601595222558</c:v>
                </c:pt>
                <c:pt idx="223">
                  <c:v>6.6932230894228706</c:v>
                </c:pt>
                <c:pt idx="224">
                  <c:v>14.792382789635166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5.1571618778456747</c:v>
                </c:pt>
                <c:pt idx="258">
                  <c:v>0</c:v>
                </c:pt>
                <c:pt idx="259">
                  <c:v>0</c:v>
                </c:pt>
                <c:pt idx="260">
                  <c:v>7.915643812507315</c:v>
                </c:pt>
                <c:pt idx="261">
                  <c:v>16.007190820848123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1A-4B0A-86BD-89877181A631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'P02-SCGHG WA-Alloc Capacity'!$J$2:$J$321</c:f>
              <c:numCache>
                <c:formatCode>General</c:formatCode>
                <c:ptCount val="320"/>
                <c:pt idx="0">
                  <c:v>2026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0</c:v>
                </c:pt>
                <c:pt idx="135">
                  <c:v>7.7821172956700702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4.5454984923337456</c:v>
                </c:pt>
                <c:pt idx="141">
                  <c:v>7.7589300562192918</c:v>
                </c:pt>
                <c:pt idx="142">
                  <c:v>7.6230048594388622</c:v>
                </c:pt>
                <c:pt idx="143">
                  <c:v>6.2069841329792199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14.123737203942063</c:v>
                </c:pt>
                <c:pt idx="155">
                  <c:v>0</c:v>
                </c:pt>
                <c:pt idx="156">
                  <c:v>2.1713677047412414</c:v>
                </c:pt>
                <c:pt idx="157">
                  <c:v>2.1891457639347016</c:v>
                </c:pt>
                <c:pt idx="158">
                  <c:v>2.1713677047412414</c:v>
                </c:pt>
                <c:pt idx="159">
                  <c:v>0</c:v>
                </c:pt>
                <c:pt idx="160">
                  <c:v>1.8495848333396125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16.802488195219041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10.41794268736766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0</c:v>
                </c:pt>
                <c:pt idx="212">
                  <c:v>0</c:v>
                </c:pt>
                <c:pt idx="213">
                  <c:v>7.396378167327553</c:v>
                </c:pt>
                <c:pt idx="214">
                  <c:v>23.667812463416269</c:v>
                </c:pt>
                <c:pt idx="215">
                  <c:v>0</c:v>
                </c:pt>
                <c:pt idx="216">
                  <c:v>0</c:v>
                </c:pt>
                <c:pt idx="217">
                  <c:v>6.6909383971703313</c:v>
                </c:pt>
                <c:pt idx="218">
                  <c:v>0</c:v>
                </c:pt>
                <c:pt idx="219">
                  <c:v>14.719167965726871</c:v>
                </c:pt>
                <c:pt idx="220">
                  <c:v>45.978325852704444</c:v>
                </c:pt>
                <c:pt idx="221">
                  <c:v>14.867091793623223</c:v>
                </c:pt>
                <c:pt idx="222">
                  <c:v>29.734183587246445</c:v>
                </c:pt>
                <c:pt idx="223">
                  <c:v>6.6932230894228706</c:v>
                </c:pt>
                <c:pt idx="224">
                  <c:v>14.719167965726871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7.915643812507315</c:v>
                </c:pt>
                <c:pt idx="261">
                  <c:v>16.007190820848123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0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1A-4B0A-86BD-89877181A631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Capacity'!$K$2:$K$321</c:f>
              <c:numCache>
                <c:formatCode>General</c:formatCode>
                <c:ptCount val="320"/>
                <c:pt idx="0">
                  <c:v>2027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0</c:v>
                </c:pt>
                <c:pt idx="135">
                  <c:v>7.7429388565980641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4.527108612769335</c:v>
                </c:pt>
                <c:pt idx="141">
                  <c:v>7.7197516171472849</c:v>
                </c:pt>
                <c:pt idx="142">
                  <c:v>7.5654365408024455</c:v>
                </c:pt>
                <c:pt idx="143">
                  <c:v>6.1758012937178277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14.053118517922352</c:v>
                </c:pt>
                <c:pt idx="155">
                  <c:v>0</c:v>
                </c:pt>
                <c:pt idx="156">
                  <c:v>2.1713677047412414</c:v>
                </c:pt>
                <c:pt idx="157">
                  <c:v>2.1891457639347016</c:v>
                </c:pt>
                <c:pt idx="158">
                  <c:v>2.1713677047412414</c:v>
                </c:pt>
                <c:pt idx="159">
                  <c:v>0</c:v>
                </c:pt>
                <c:pt idx="160">
                  <c:v>1.8495848333396125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16.669152751268093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10.333496906198723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0</c:v>
                </c:pt>
                <c:pt idx="212">
                  <c:v>0</c:v>
                </c:pt>
                <c:pt idx="213">
                  <c:v>7.3593962764909158</c:v>
                </c:pt>
                <c:pt idx="214">
                  <c:v>23.549772237115139</c:v>
                </c:pt>
                <c:pt idx="215">
                  <c:v>0</c:v>
                </c:pt>
                <c:pt idx="216">
                  <c:v>0</c:v>
                </c:pt>
                <c:pt idx="217">
                  <c:v>6.6565722553358242</c:v>
                </c:pt>
                <c:pt idx="218">
                  <c:v>0</c:v>
                </c:pt>
                <c:pt idx="219">
                  <c:v>14.644458961738815</c:v>
                </c:pt>
                <c:pt idx="220">
                  <c:v>45.701947083117005</c:v>
                </c:pt>
                <c:pt idx="221">
                  <c:v>14.792382789635166</c:v>
                </c:pt>
                <c:pt idx="222">
                  <c:v>29.586259759350092</c:v>
                </c:pt>
                <c:pt idx="223">
                  <c:v>6.6805027276426951</c:v>
                </c:pt>
                <c:pt idx="224">
                  <c:v>14.644458961738815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7.915643812507315</c:v>
                </c:pt>
                <c:pt idx="261">
                  <c:v>16.007190820848123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0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1A-4B0A-86BD-89877181A631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Capacity'!$L$2:$L$321</c:f>
              <c:numCache>
                <c:formatCode>General</c:formatCode>
                <c:ptCount val="320"/>
                <c:pt idx="0">
                  <c:v>2028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7.7045599775071194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4.5087187332049243</c:v>
                </c:pt>
                <c:pt idx="141">
                  <c:v>7.6813727380563401</c:v>
                </c:pt>
                <c:pt idx="142">
                  <c:v>7.5086677821470893</c:v>
                </c:pt>
                <c:pt idx="143">
                  <c:v>6.1446184544564355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13.982852926079829</c:v>
                </c:pt>
                <c:pt idx="155">
                  <c:v>0</c:v>
                </c:pt>
                <c:pt idx="156">
                  <c:v>2.1713677047412414</c:v>
                </c:pt>
                <c:pt idx="157">
                  <c:v>2.1891457639347016</c:v>
                </c:pt>
                <c:pt idx="158">
                  <c:v>2.1713677047412414</c:v>
                </c:pt>
                <c:pt idx="159">
                  <c:v>0</c:v>
                </c:pt>
                <c:pt idx="160">
                  <c:v>1.8495848333396125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16.535817307317139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10.251273382428971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0</c:v>
                </c:pt>
                <c:pt idx="212">
                  <c:v>0</c:v>
                </c:pt>
                <c:pt idx="213">
                  <c:v>7.3225992949216892</c:v>
                </c:pt>
                <c:pt idx="214">
                  <c:v>23.431732010814006</c:v>
                </c:pt>
                <c:pt idx="215">
                  <c:v>6.1913214376026913</c:v>
                </c:pt>
                <c:pt idx="216">
                  <c:v>0</c:v>
                </c:pt>
                <c:pt idx="217">
                  <c:v>6.6237002935810798</c:v>
                </c:pt>
                <c:pt idx="218">
                  <c:v>0</c:v>
                </c:pt>
                <c:pt idx="219">
                  <c:v>14.571244137830519</c:v>
                </c:pt>
                <c:pt idx="220">
                  <c:v>45.427881106580514</c:v>
                </c:pt>
                <c:pt idx="221">
                  <c:v>14.719167965726871</c:v>
                </c:pt>
                <c:pt idx="222">
                  <c:v>29.436841751373979</c:v>
                </c:pt>
                <c:pt idx="223">
                  <c:v>6.6677823658625197</c:v>
                </c:pt>
                <c:pt idx="224">
                  <c:v>14.571244137830519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7.915643812507315</c:v>
                </c:pt>
                <c:pt idx="261">
                  <c:v>16.007190820848123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0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1A-4B0A-86BD-89877181A631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Capacity'!$M$2:$M$321</c:f>
              <c:numCache>
                <c:formatCode>General</c:formatCode>
                <c:ptCount val="320"/>
                <c:pt idx="0">
                  <c:v>2029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7.6661810984161747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4.4903288536405128</c:v>
                </c:pt>
                <c:pt idx="141">
                  <c:v>7.6429938589653963</c:v>
                </c:pt>
                <c:pt idx="142">
                  <c:v>7.4526985834727952</c:v>
                </c:pt>
                <c:pt idx="143">
                  <c:v>6.1142351751761046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13.912938660799462</c:v>
                </c:pt>
                <c:pt idx="155">
                  <c:v>0</c:v>
                </c:pt>
                <c:pt idx="156">
                  <c:v>2.1713677047412414</c:v>
                </c:pt>
                <c:pt idx="157">
                  <c:v>2.1891457639347016</c:v>
                </c:pt>
                <c:pt idx="158">
                  <c:v>2.1713677047412414</c:v>
                </c:pt>
                <c:pt idx="159">
                  <c:v>0</c:v>
                </c:pt>
                <c:pt idx="160">
                  <c:v>1.8495848333396125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16.402481863366191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10.169049858659216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0</c:v>
                </c:pt>
                <c:pt idx="212">
                  <c:v>0</c:v>
                </c:pt>
                <c:pt idx="213">
                  <c:v>7.2859862992165834</c:v>
                </c:pt>
                <c:pt idx="214">
                  <c:v>23.31518596459264</c:v>
                </c:pt>
                <c:pt idx="215">
                  <c:v>6.1913214376026913</c:v>
                </c:pt>
                <c:pt idx="216">
                  <c:v>0</c:v>
                </c:pt>
                <c:pt idx="217">
                  <c:v>6.5908283318263354</c:v>
                </c:pt>
                <c:pt idx="218">
                  <c:v>0</c:v>
                </c:pt>
                <c:pt idx="219">
                  <c:v>14.498029313922224</c:v>
                </c:pt>
                <c:pt idx="220">
                  <c:v>45.156127923094964</c:v>
                </c:pt>
                <c:pt idx="221">
                  <c:v>14.644458961738815</c:v>
                </c:pt>
                <c:pt idx="222">
                  <c:v>29.29041210355739</c:v>
                </c:pt>
                <c:pt idx="223">
                  <c:v>6.653905607556875</c:v>
                </c:pt>
                <c:pt idx="224">
                  <c:v>14.498029313922224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16.007190820848123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0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1A-4B0A-86BD-89877181A631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Capacity'!$N$2:$N$321</c:f>
              <c:numCache>
                <c:formatCode>General</c:formatCode>
                <c:ptCount val="320"/>
                <c:pt idx="0">
                  <c:v>2030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5.3445587484069277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7.6278022193252308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4.4727385340571635</c:v>
                </c:pt>
                <c:pt idx="141">
                  <c:v>7.6046149798744516</c:v>
                </c:pt>
                <c:pt idx="142">
                  <c:v>7.3967293847985021</c:v>
                </c:pt>
                <c:pt idx="143">
                  <c:v>6.0838518958957737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13.843373967913836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7.2495563674664902</c:v>
                </c:pt>
                <c:pt idx="214">
                  <c:v>23.198639918371271</c:v>
                </c:pt>
                <c:pt idx="215">
                  <c:v>6.1913214376026913</c:v>
                </c:pt>
                <c:pt idx="216">
                  <c:v>0</c:v>
                </c:pt>
                <c:pt idx="217">
                  <c:v>6.5579563700715902</c:v>
                </c:pt>
                <c:pt idx="218">
                  <c:v>0</c:v>
                </c:pt>
                <c:pt idx="219">
                  <c:v>14.42630867009369</c:v>
                </c:pt>
                <c:pt idx="220">
                  <c:v>44.884374739609413</c:v>
                </c:pt>
                <c:pt idx="221">
                  <c:v>14.571244137830519</c:v>
                </c:pt>
                <c:pt idx="222">
                  <c:v>29.143982455740801</c:v>
                </c:pt>
                <c:pt idx="223">
                  <c:v>6.6411852457767004</c:v>
                </c:pt>
                <c:pt idx="224">
                  <c:v>14.42630867009369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1A-4B0A-86BD-89877181A631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Capacity'!$O$2:$O$321</c:f>
              <c:numCache>
                <c:formatCode>General</c:formatCode>
                <c:ptCount val="320"/>
                <c:pt idx="0">
                  <c:v>2031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7.5894233402342861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4.4551482144738141</c:v>
                </c:pt>
                <c:pt idx="141">
                  <c:v>7.5662361007835068</c:v>
                </c:pt>
                <c:pt idx="142">
                  <c:v>7.3415597461052684</c:v>
                </c:pt>
                <c:pt idx="143">
                  <c:v>6.0534686166154419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13.774157097738076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7.2133085852331993</c:v>
                </c:pt>
                <c:pt idx="214">
                  <c:v>23.082093872149901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6.5250844083168458</c:v>
                </c:pt>
                <c:pt idx="218">
                  <c:v>0</c:v>
                </c:pt>
                <c:pt idx="219">
                  <c:v>14.354588026265155</c:v>
                </c:pt>
                <c:pt idx="220">
                  <c:v>44.614934349174803</c:v>
                </c:pt>
                <c:pt idx="221">
                  <c:v>14.499523494001986</c:v>
                </c:pt>
                <c:pt idx="222">
                  <c:v>28.997552807924208</c:v>
                </c:pt>
                <c:pt idx="223">
                  <c:v>6.6284648839965259</c:v>
                </c:pt>
                <c:pt idx="224">
                  <c:v>14.354588026265155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0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A-4B0A-86BD-89877181A631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Capacity'!$P$2:$P$321</c:f>
              <c:numCache>
                <c:formatCode>General</c:formatCode>
                <c:ptCount val="320"/>
                <c:pt idx="0">
                  <c:v>2032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5.5169638693232796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7.5518440211244027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4.4375578948904639</c:v>
                </c:pt>
                <c:pt idx="141">
                  <c:v>7.5286567816736234</c:v>
                </c:pt>
                <c:pt idx="142">
                  <c:v>7.2863901074120356</c:v>
                </c:pt>
                <c:pt idx="143">
                  <c:v>6.023085337335111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13.705286312540752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7.1772420425610441</c:v>
                </c:pt>
                <c:pt idx="214">
                  <c:v>22.967042006008299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6.4922124465621014</c:v>
                </c:pt>
                <c:pt idx="218">
                  <c:v>0</c:v>
                </c:pt>
                <c:pt idx="219">
                  <c:v>14.282867382436622</c:v>
                </c:pt>
                <c:pt idx="220">
                  <c:v>44.347806751791133</c:v>
                </c:pt>
                <c:pt idx="221">
                  <c:v>14.42630867009369</c:v>
                </c:pt>
                <c:pt idx="222">
                  <c:v>28.852617340187379</c:v>
                </c:pt>
                <c:pt idx="223">
                  <c:v>6.6145881256908812</c:v>
                </c:pt>
                <c:pt idx="224">
                  <c:v>14.282867382436622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1A-4B0A-86BD-89877181A631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Capacity'!$Q$2:$Q$321</c:f>
              <c:numCache>
                <c:formatCode>General</c:formatCode>
                <c:ptCount val="320"/>
                <c:pt idx="0">
                  <c:v>2033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5.3593363303139805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7.5142647020145201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4.4199675753071146</c:v>
                </c:pt>
                <c:pt idx="141">
                  <c:v>7.49107746256374</c:v>
                </c:pt>
                <c:pt idx="142">
                  <c:v>7.232020028699865</c:v>
                </c:pt>
                <c:pt idx="143">
                  <c:v>5.9927020580547801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13.636759880567146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7.1413558324827155</c:v>
                </c:pt>
                <c:pt idx="214">
                  <c:v>22.85199013986669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6.4593404848073552</c:v>
                </c:pt>
                <c:pt idx="218">
                  <c:v>39.201427774334505</c:v>
                </c:pt>
                <c:pt idx="219">
                  <c:v>14.211146738608088</c:v>
                </c:pt>
                <c:pt idx="220">
                  <c:v>44.081835550932929</c:v>
                </c:pt>
                <c:pt idx="221">
                  <c:v>14.354588026265155</c:v>
                </c:pt>
                <c:pt idx="222">
                  <c:v>28.70917605253031</c:v>
                </c:pt>
                <c:pt idx="223">
                  <c:v>6.6018677639107057</c:v>
                </c:pt>
                <c:pt idx="224">
                  <c:v>14.211146738608088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1A-4B0A-86BD-89877181A631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Capacity'!$R$2:$R$321</c:f>
              <c:numCache>
                <c:formatCode>General</c:formatCode>
                <c:ptCount val="320"/>
                <c:pt idx="0">
                  <c:v>2034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5.2265973496748019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7.4766853829046367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4.4023772557237653</c:v>
                </c:pt>
                <c:pt idx="141">
                  <c:v>7.4534981434538574</c:v>
                </c:pt>
                <c:pt idx="142">
                  <c:v>7.1776499499876927</c:v>
                </c:pt>
                <c:pt idx="143">
                  <c:v>5.9631183387555105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13.568576080521813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7.1056490525134439</c:v>
                </c:pt>
                <c:pt idx="214">
                  <c:v>22.738432453804847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6.4279627031323727</c:v>
                </c:pt>
                <c:pt idx="218">
                  <c:v>39.201427774334505</c:v>
                </c:pt>
                <c:pt idx="219">
                  <c:v>14.139426094779553</c:v>
                </c:pt>
                <c:pt idx="220">
                  <c:v>43.817020746600207</c:v>
                </c:pt>
                <c:pt idx="221">
                  <c:v>14.282867382436622</c:v>
                </c:pt>
                <c:pt idx="222">
                  <c:v>28.565734764873245</c:v>
                </c:pt>
                <c:pt idx="223">
                  <c:v>6.5879910056050601</c:v>
                </c:pt>
                <c:pt idx="224">
                  <c:v>14.139426094779553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1A-4B0A-86BD-89877181A631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Capacity'!$S$2:$S$321</c:f>
              <c:numCache>
                <c:formatCode>General</c:formatCode>
                <c:ptCount val="320"/>
                <c:pt idx="0">
                  <c:v>2035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5.161030716721636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7.4391060637947533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4.3847869361404159</c:v>
                </c:pt>
                <c:pt idx="141">
                  <c:v>7.415918824343974</c:v>
                </c:pt>
                <c:pt idx="142">
                  <c:v>7.1240794312565825</c:v>
                </c:pt>
                <c:pt idx="143">
                  <c:v>5.9335346194562399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13.500733200074379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7.0701208076393636</c:v>
                </c:pt>
                <c:pt idx="214">
                  <c:v>22.624874767742998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6.3950907413776275</c:v>
                </c:pt>
                <c:pt idx="218">
                  <c:v>39.201427774334505</c:v>
                </c:pt>
                <c:pt idx="219">
                  <c:v>14.069199631030781</c:v>
                </c:pt>
                <c:pt idx="220">
                  <c:v>43.55451873531841</c:v>
                </c:pt>
                <c:pt idx="221">
                  <c:v>14.211146738608088</c:v>
                </c:pt>
                <c:pt idx="222">
                  <c:v>28.422293477216176</c:v>
                </c:pt>
                <c:pt idx="223">
                  <c:v>6.5752706438248856</c:v>
                </c:pt>
                <c:pt idx="224">
                  <c:v>14.069199631030781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1A-4B0A-86BD-89877181A631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Capacity'!$T$2:$T$321</c:f>
              <c:numCache>
                <c:formatCode>General</c:formatCode>
                <c:ptCount val="320"/>
                <c:pt idx="0">
                  <c:v>2036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5.0925820330369751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7.4015267446848689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4.3671966165570657</c:v>
                </c:pt>
                <c:pt idx="141">
                  <c:v>7.3791390652151527</c:v>
                </c:pt>
                <c:pt idx="142">
                  <c:v>7.0705089125254732</c:v>
                </c:pt>
                <c:pt idx="143">
                  <c:v>5.9039509001569712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13.433229534365372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7.034770204340786</c:v>
                </c:pt>
                <c:pt idx="214">
                  <c:v>22.511317081681153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6.3637129597026441</c:v>
                </c:pt>
                <c:pt idx="218">
                  <c:v>39.201427774334505</c:v>
                </c:pt>
                <c:pt idx="219">
                  <c:v>13.998973167282008</c:v>
                </c:pt>
                <c:pt idx="220">
                  <c:v>43.293173120562095</c:v>
                </c:pt>
                <c:pt idx="221">
                  <c:v>14.140920274859315</c:v>
                </c:pt>
                <c:pt idx="222">
                  <c:v>28.28034636963887</c:v>
                </c:pt>
                <c:pt idx="223">
                  <c:v>6.562550282044711</c:v>
                </c:pt>
                <c:pt idx="224">
                  <c:v>13.998973167282008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51A-4B0A-86BD-89877181A631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Capacity'!$U$2:$U$321</c:f>
              <c:numCache>
                <c:formatCode>General</c:formatCode>
                <c:ptCount val="320"/>
                <c:pt idx="0">
                  <c:v>2037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2.5665875392069171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5.3497831460831407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0</c:v>
                </c:pt>
                <c:pt idx="134">
                  <c:v>25.73501079485456</c:v>
                </c:pt>
                <c:pt idx="135">
                  <c:v>7.3647469855560477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4.3496062969737164</c:v>
                </c:pt>
                <c:pt idx="141">
                  <c:v>7.3423593060863297</c:v>
                </c:pt>
                <c:pt idx="142">
                  <c:v>7.0177379537754243</c:v>
                </c:pt>
                <c:pt idx="143">
                  <c:v>5.8743671808577007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13.366063387500402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6.9995963520863835</c:v>
                </c:pt>
                <c:pt idx="214">
                  <c:v>22.399253575699067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6.3308409979478988</c:v>
                </c:pt>
                <c:pt idx="218">
                  <c:v>39.201427774334505</c:v>
                </c:pt>
                <c:pt idx="219">
                  <c:v>13.928746703533234</c:v>
                </c:pt>
                <c:pt idx="220">
                  <c:v>43.032983902331246</c:v>
                </c:pt>
                <c:pt idx="221">
                  <c:v>14.069199631030781</c:v>
                </c:pt>
                <c:pt idx="222">
                  <c:v>28.138399262061562</c:v>
                </c:pt>
                <c:pt idx="223">
                  <c:v>6.5498299202645365</c:v>
                </c:pt>
                <c:pt idx="224">
                  <c:v>13.928746703533234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1A-4B0A-86BD-89877181A631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Capacity'!$V$2:$V$321</c:f>
              <c:numCache>
                <c:formatCode>General</c:formatCode>
                <c:ptCount val="320"/>
                <c:pt idx="0">
                  <c:v>2038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5.218749606095006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34.489592409913207</c:v>
                </c:pt>
                <c:pt idx="134">
                  <c:v>25.73501079485456</c:v>
                </c:pt>
                <c:pt idx="135">
                  <c:v>7.3279672264272264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4.332015977390367</c:v>
                </c:pt>
                <c:pt idx="141">
                  <c:v>7.3055795469575084</c:v>
                </c:pt>
                <c:pt idx="142">
                  <c:v>6.9649669950253754</c:v>
                </c:pt>
                <c:pt idx="143">
                  <c:v>5.8447834615584311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13.299233069561801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6.9645983708040893</c:v>
                </c:pt>
                <c:pt idx="214">
                  <c:v>22.287190069716985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6.2994632162729145</c:v>
                </c:pt>
                <c:pt idx="218">
                  <c:v>39.201427774334505</c:v>
                </c:pt>
                <c:pt idx="219">
                  <c:v>13.858520239784461</c:v>
                </c:pt>
                <c:pt idx="220">
                  <c:v>42.775107477151337</c:v>
                </c:pt>
                <c:pt idx="221">
                  <c:v>13.998973167282008</c:v>
                </c:pt>
                <c:pt idx="222">
                  <c:v>27.997946334564016</c:v>
                </c:pt>
                <c:pt idx="223">
                  <c:v>6.5371095584843619</c:v>
                </c:pt>
                <c:pt idx="224">
                  <c:v>13.858520239784461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10.302387318412222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51A-4B0A-86BD-89877181A631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Capacity'!$W$2:$W$321</c:f>
              <c:numCache>
                <c:formatCode>General</c:formatCode>
                <c:ptCount val="320"/>
                <c:pt idx="0">
                  <c:v>2039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5.1924365828454659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34.489592409913207</c:v>
                </c:pt>
                <c:pt idx="134">
                  <c:v>25.73501079485456</c:v>
                </c:pt>
                <c:pt idx="135">
                  <c:v>7.2911874672984043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4.3144256578070168</c:v>
                </c:pt>
                <c:pt idx="141">
                  <c:v>7.2687997878286863</c:v>
                </c:pt>
                <c:pt idx="142">
                  <c:v>6.9129955962563878</c:v>
                </c:pt>
                <c:pt idx="143">
                  <c:v>5.8151997422591615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13.232736904079514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6.9297753789276557</c:v>
                </c:pt>
                <c:pt idx="214">
                  <c:v>22.175126563734899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6.268085434597932</c:v>
                </c:pt>
                <c:pt idx="218">
                  <c:v>39.201427774334505</c:v>
                </c:pt>
                <c:pt idx="219">
                  <c:v>13.78978795611545</c:v>
                </c:pt>
                <c:pt idx="220">
                  <c:v>42.518387448496902</c:v>
                </c:pt>
                <c:pt idx="221">
                  <c:v>13.928746703533234</c:v>
                </c:pt>
                <c:pt idx="222">
                  <c:v>27.858987587146228</c:v>
                </c:pt>
                <c:pt idx="223">
                  <c:v>6.5232328001787154</c:v>
                </c:pt>
                <c:pt idx="224">
                  <c:v>13.78978795611545</c:v>
                </c:pt>
                <c:pt idx="225">
                  <c:v>12.325369828712235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10.302387318412222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51A-4B0A-86BD-89877181A631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'P02-SCGHG WA-Alloc Capacity'!$X$2:$X$321</c:f>
              <c:numCache>
                <c:formatCode>General</c:formatCode>
                <c:ptCount val="320"/>
                <c:pt idx="0">
                  <c:v>2040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0.2798459933714707</c:v>
                </c:pt>
                <c:pt idx="37">
                  <c:v>0.33181739214045819</c:v>
                </c:pt>
                <c:pt idx="38">
                  <c:v>19.189439545472279</c:v>
                </c:pt>
                <c:pt idx="39">
                  <c:v>5.5969198674294143</c:v>
                </c:pt>
                <c:pt idx="40">
                  <c:v>10.714103746222023</c:v>
                </c:pt>
                <c:pt idx="41">
                  <c:v>10.87401574243429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1.1993399715920174</c:v>
                </c:pt>
                <c:pt idx="47">
                  <c:v>2.0788559507594968</c:v>
                </c:pt>
                <c:pt idx="48">
                  <c:v>0.87951597916747937</c:v>
                </c:pt>
                <c:pt idx="49">
                  <c:v>2.3187239450779003</c:v>
                </c:pt>
                <c:pt idx="50">
                  <c:v>2.6385479375024383</c:v>
                </c:pt>
                <c:pt idx="51">
                  <c:v>1.4392079659104209</c:v>
                </c:pt>
                <c:pt idx="52">
                  <c:v>0.87951597916747937</c:v>
                </c:pt>
                <c:pt idx="53">
                  <c:v>3.398129919510716</c:v>
                </c:pt>
                <c:pt idx="54">
                  <c:v>0.22387679469717656</c:v>
                </c:pt>
                <c:pt idx="55">
                  <c:v>0.36779759128821865</c:v>
                </c:pt>
                <c:pt idx="56">
                  <c:v>2.8784159318208418</c:v>
                </c:pt>
                <c:pt idx="57">
                  <c:v>0.57568318636416838</c:v>
                </c:pt>
                <c:pt idx="58">
                  <c:v>7.1960398295521047E-2</c:v>
                </c:pt>
                <c:pt idx="59">
                  <c:v>0.62765458513315575</c:v>
                </c:pt>
                <c:pt idx="60">
                  <c:v>2.3986799431840349</c:v>
                </c:pt>
                <c:pt idx="61">
                  <c:v>2.6385479375024383</c:v>
                </c:pt>
                <c:pt idx="62">
                  <c:v>8.7496168551535386E-2</c:v>
                </c:pt>
                <c:pt idx="63">
                  <c:v>2.3986799431840349</c:v>
                </c:pt>
                <c:pt idx="64">
                  <c:v>1.1193839734858828</c:v>
                </c:pt>
                <c:pt idx="65">
                  <c:v>0.63053979732481558</c:v>
                </c:pt>
                <c:pt idx="66">
                  <c:v>2.1189538838097231E-2</c:v>
                </c:pt>
                <c:pt idx="67">
                  <c:v>0.2798459933714707</c:v>
                </c:pt>
                <c:pt idx="68">
                  <c:v>8.7951597916747948E-2</c:v>
                </c:pt>
                <c:pt idx="69">
                  <c:v>0</c:v>
                </c:pt>
                <c:pt idx="70">
                  <c:v>10.394279753797484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24.992458268053049</c:v>
                </c:pt>
                <c:pt idx="110">
                  <c:v>8.6352477954625257</c:v>
                </c:pt>
                <c:pt idx="111">
                  <c:v>5.3570518731110113</c:v>
                </c:pt>
                <c:pt idx="112">
                  <c:v>5.1228950214002511</c:v>
                </c:pt>
                <c:pt idx="113">
                  <c:v>3.7979099100413882</c:v>
                </c:pt>
                <c:pt idx="114">
                  <c:v>0</c:v>
                </c:pt>
                <c:pt idx="115">
                  <c:v>0</c:v>
                </c:pt>
                <c:pt idx="116">
                  <c:v>0.10953971740540426</c:v>
                </c:pt>
                <c:pt idx="117">
                  <c:v>0</c:v>
                </c:pt>
                <c:pt idx="118">
                  <c:v>0</c:v>
                </c:pt>
                <c:pt idx="119">
                  <c:v>6.1770805896875265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0.58367878617478175</c:v>
                </c:pt>
                <c:pt idx="126">
                  <c:v>0.58367878617478175</c:v>
                </c:pt>
                <c:pt idx="127">
                  <c:v>3.1982399242453795E-2</c:v>
                </c:pt>
                <c:pt idx="128">
                  <c:v>3.1982399242453795E-2</c:v>
                </c:pt>
                <c:pt idx="129">
                  <c:v>2.3027327454566735</c:v>
                </c:pt>
                <c:pt idx="130">
                  <c:v>2.3027327454566735</c:v>
                </c:pt>
                <c:pt idx="131">
                  <c:v>0.19189439545472278</c:v>
                </c:pt>
                <c:pt idx="132">
                  <c:v>0.19189439545472278</c:v>
                </c:pt>
                <c:pt idx="133">
                  <c:v>34.489592409913207</c:v>
                </c:pt>
                <c:pt idx="134">
                  <c:v>25.73501079485456</c:v>
                </c:pt>
                <c:pt idx="135">
                  <c:v>7.254407708169583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4.2968353382236675</c:v>
                </c:pt>
                <c:pt idx="141">
                  <c:v>7.2328195886809254</c:v>
                </c:pt>
                <c:pt idx="142">
                  <c:v>6.8610241974874011</c:v>
                </c:pt>
                <c:pt idx="143">
                  <c:v>5.7864155829409532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13.166573220560219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59.325123950292074</c:v>
                </c:pt>
                <c:pt idx="211">
                  <c:v>6.8474276826179086</c:v>
                </c:pt>
                <c:pt idx="212">
                  <c:v>12.873164043321667</c:v>
                </c:pt>
                <c:pt idx="213">
                  <c:v>6.8951265023617374</c:v>
                </c:pt>
                <c:pt idx="214">
                  <c:v>22.064557237832574</c:v>
                </c:pt>
                <c:pt idx="215">
                  <c:v>6.1913214376026913</c:v>
                </c:pt>
                <c:pt idx="216">
                  <c:v>12.686740583480308</c:v>
                </c:pt>
                <c:pt idx="217">
                  <c:v>6.2367076529229486</c:v>
                </c:pt>
                <c:pt idx="218">
                  <c:v>39.201427774334505</c:v>
                </c:pt>
                <c:pt idx="219">
                  <c:v>13.721055672446438</c:v>
                </c:pt>
                <c:pt idx="220">
                  <c:v>42.262823816367941</c:v>
                </c:pt>
                <c:pt idx="221">
                  <c:v>13.860014419864223</c:v>
                </c:pt>
                <c:pt idx="222">
                  <c:v>27.718534659648682</c:v>
                </c:pt>
                <c:pt idx="223">
                  <c:v>6.5105124383985409</c:v>
                </c:pt>
                <c:pt idx="224">
                  <c:v>13.721055672446438</c:v>
                </c:pt>
                <c:pt idx="225">
                  <c:v>16.769939497863597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12.473135704556981</c:v>
                </c:pt>
                <c:pt idx="239">
                  <c:v>6.2365678522784904</c:v>
                </c:pt>
                <c:pt idx="240">
                  <c:v>0</c:v>
                </c:pt>
                <c:pt idx="241">
                  <c:v>31.94242124340073</c:v>
                </c:pt>
                <c:pt idx="242">
                  <c:v>9.5947197727361395</c:v>
                </c:pt>
                <c:pt idx="243">
                  <c:v>19.973008326912396</c:v>
                </c:pt>
                <c:pt idx="244">
                  <c:v>39.977999053067244</c:v>
                </c:pt>
                <c:pt idx="245">
                  <c:v>8.8751157897809279</c:v>
                </c:pt>
                <c:pt idx="246">
                  <c:v>3.2622047227302868</c:v>
                </c:pt>
                <c:pt idx="247">
                  <c:v>7.915643812507315</c:v>
                </c:pt>
                <c:pt idx="248">
                  <c:v>3.1182839261392452</c:v>
                </c:pt>
                <c:pt idx="249">
                  <c:v>7.915643812507315</c:v>
                </c:pt>
                <c:pt idx="250">
                  <c:v>2.2787459460248329</c:v>
                </c:pt>
                <c:pt idx="251">
                  <c:v>7.915643812507315</c:v>
                </c:pt>
                <c:pt idx="252">
                  <c:v>7.915643812507315</c:v>
                </c:pt>
                <c:pt idx="253">
                  <c:v>1.5591419630696226</c:v>
                </c:pt>
                <c:pt idx="254">
                  <c:v>19.189439545472279</c:v>
                </c:pt>
                <c:pt idx="255">
                  <c:v>7.5158638219766418</c:v>
                </c:pt>
                <c:pt idx="256">
                  <c:v>8.0355778096665169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11.988337957612304</c:v>
                </c:pt>
                <c:pt idx="263">
                  <c:v>28.315626019158724</c:v>
                </c:pt>
                <c:pt idx="264">
                  <c:v>12.853776855896616</c:v>
                </c:pt>
                <c:pt idx="265">
                  <c:v>19.775041316764025</c:v>
                </c:pt>
                <c:pt idx="266">
                  <c:v>0</c:v>
                </c:pt>
                <c:pt idx="267">
                  <c:v>19.803856446560211</c:v>
                </c:pt>
                <c:pt idx="268">
                  <c:v>6.4772706457644897</c:v>
                </c:pt>
                <c:pt idx="269">
                  <c:v>3.9977999053067244</c:v>
                </c:pt>
                <c:pt idx="270">
                  <c:v>11.621785080977858</c:v>
                </c:pt>
                <c:pt idx="271">
                  <c:v>37.004688815053875</c:v>
                </c:pt>
                <c:pt idx="272">
                  <c:v>40.520134252483992</c:v>
                </c:pt>
                <c:pt idx="273">
                  <c:v>46.255861018817349</c:v>
                </c:pt>
                <c:pt idx="274">
                  <c:v>21.97153398393824</c:v>
                </c:pt>
                <c:pt idx="275">
                  <c:v>32.379102713172145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10.302387318412222</c:v>
                </c:pt>
                <c:pt idx="304">
                  <c:v>7.3452757052170163</c:v>
                </c:pt>
                <c:pt idx="305">
                  <c:v>12.407404709547784</c:v>
                </c:pt>
                <c:pt idx="306">
                  <c:v>10.302387318412222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14.113227951514167</c:v>
                </c:pt>
                <c:pt idx="316">
                  <c:v>12.873164043321667</c:v>
                </c:pt>
                <c:pt idx="317">
                  <c:v>12.307633025279952</c:v>
                </c:pt>
                <c:pt idx="318">
                  <c:v>0</c:v>
                </c:pt>
                <c:pt idx="3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51A-4B0A-86BD-89877181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4633535"/>
        <c:axId val="2124628959"/>
      </c:barChart>
      <c:catAx>
        <c:axId val="212463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628959"/>
        <c:crosses val="autoZero"/>
        <c:auto val="1"/>
        <c:lblAlgn val="ctr"/>
        <c:lblOffset val="100"/>
        <c:noMultiLvlLbl val="0"/>
      </c:catAx>
      <c:valAx>
        <c:axId val="212462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63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346074</xdr:colOff>
      <xdr:row>51</xdr:row>
      <xdr:rowOff>9522</xdr:rowOff>
    </xdr:from>
    <xdr:to>
      <xdr:col>17</xdr:col>
      <xdr:colOff>520700</xdr:colOff>
      <xdr:row>89</xdr:row>
      <xdr:rowOff>50799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445D65-ACFD-4188-8FE6-489CB41CC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1474107</xdr:colOff>
      <xdr:row>297</xdr:row>
      <xdr:rowOff>43542</xdr:rowOff>
    </xdr:from>
    <xdr:to>
      <xdr:col>8</xdr:col>
      <xdr:colOff>340179</xdr:colOff>
      <xdr:row>312</xdr:row>
      <xdr:rowOff>65314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D5E4B8-7545-4C90-8399-E3755A711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4%20-%20Projects\WA%20CEIP\CEIP%20Portfolios%20-%20SCGHG%20included\ST%20Cost%20Summary%20-P02-SCGR-MM%20ST%20Split%20Run%20Cost%20Data%20LT%2044306%20ST%2044307%20DB%20version%2042.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cificorp.us\2021%20IRP\11%20-%20Reporting%20&amp;%20Summaries\LT%20Plan%20Runs\_Indicative%20Case%206.18.21\Final%20Indicative%20Portfolio%20-%20Plexos%20Portfolio%20-%203112%20-%20_LT%2021IRP%2020yr%20-%20P02-MMR%20(CO,NG)%20Intl%20UT+WY%20EOL%20-%20%20MTST%20Modified%20(06182021).xlsx?A07377BF" TargetMode="External"/><Relationship Id="rId1" Type="http://schemas.openxmlformats.org/officeDocument/2006/relationships/externalLinkPath" Target="file:///\\A07377BF\Final%20Indicative%20Portfolio%20-%20Plexos%20Portfolio%20-%203112%20-%20_LT%2021IRP%2020yr%20-%20P02-MMR%20(CO,NG)%20Intl%20UT+WY%20EOL%20-%20%20MTST%20Modified%20(0618202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ST%20Reporting\Cost%20Reports\P02-MMGR%20ST%20Cost%20Summary%206086-57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PVRR%20reporting\4983%20-%20Plexos%20Portfolio%20LT%20$%20By%2020%20Year%20P02-MMGR%20(CO,NG)%20Intl%20Prod%20Run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9%20IRP\_Preferred%20Portfolio\SO\Reliability\SO%20Portfolio%20I19-P45CNW-MMR_19092210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LT%20Plan%20Runs\Plexos%20Portfolio%20-%205230%20-%20_LT%2021IRP%2020yr%20-%20P02-MMGR%20(CO,NG)%20Intl%20Prod%20Ru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SHR02\REA\REG\zregulation\___DRs\WA\WA%20UE-220376%20Complaint_CEIP%20Violations\DataResp\WUTC\WUTC%20(1-8)\Attach%20WUTC%207-1\Compare%20-%20P02-SCGHG-MM%20less%20P02-MM-C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Run Information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oad Summary"/>
      <sheetName val="LT Generator Costs"/>
      <sheetName val="LT Battery Costs"/>
      <sheetName val="LT Line Costs"/>
      <sheetName val="TBL_Resource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 List - Compare"/>
      <sheetName val="Cost Summary WA - Compare"/>
      <sheetName val="Cost Summary System - Compare"/>
      <sheetName val="P02-SCGHG WA-Alloc Capacity"/>
      <sheetName val="P02-MM-CETA WA-Alloc Capacity"/>
      <sheetName val="P02-MM-CETA Cost Summary"/>
      <sheetName val="P02-SCGHG-MM Cost Summary"/>
    </sheetNames>
    <sheetDataSet>
      <sheetData sheetId="0" refreshError="1"/>
      <sheetData sheetId="1" refreshError="1"/>
      <sheetData sheetId="2" refreshError="1"/>
      <sheetData sheetId="3"/>
      <sheetData sheetId="4">
        <row r="700">
          <cell r="E700">
            <v>1007.8241666407914</v>
          </cell>
          <cell r="F700">
            <v>999.94549589893711</v>
          </cell>
          <cell r="G700">
            <v>1041.7697900606427</v>
          </cell>
          <cell r="H700">
            <v>1291.7110865168602</v>
          </cell>
          <cell r="I700">
            <v>1598.0803324098356</v>
          </cell>
          <cell r="J700">
            <v>1827.675141628205</v>
          </cell>
          <cell r="K700">
            <v>1873.6792055712592</v>
          </cell>
          <cell r="L700">
            <v>1968.2970230387864</v>
          </cell>
          <cell r="M700">
            <v>2051.6323275469131</v>
          </cell>
          <cell r="N700">
            <v>2254.2074481387735</v>
          </cell>
          <cell r="O700">
            <v>2407.5178900565875</v>
          </cell>
          <cell r="P700">
            <v>2476.7697571092122</v>
          </cell>
          <cell r="Q700">
            <v>2607.9437260108348</v>
          </cell>
          <cell r="R700">
            <v>2641.138163444848</v>
          </cell>
          <cell r="S700">
            <v>2684.3060556108785</v>
          </cell>
          <cell r="T700">
            <v>2734.1280210792365</v>
          </cell>
          <cell r="U700">
            <v>2855.1061404983357</v>
          </cell>
          <cell r="V700">
            <v>2952.7300947020112</v>
          </cell>
          <cell r="W700">
            <v>2939.52546811715</v>
          </cell>
          <cell r="X700">
            <v>2989.1825006869053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024F2-66DB-43FD-BE84-4D54CAAED7E8}">
  <dimension ref="A1:Z72"/>
  <sheetViews>
    <sheetView topLeftCell="A55" workbookViewId="0">
      <selection activeCell="S81" sqref="S81"/>
    </sheetView>
  </sheetViews>
  <sheetFormatPr defaultRowHeight="15"/>
  <cols>
    <col min="16" max="16" width="21" customWidth="1"/>
    <col min="25" max="25" width="11.5703125" customWidth="1"/>
  </cols>
  <sheetData>
    <row r="1" spans="1:24">
      <c r="A1" t="s">
        <v>0</v>
      </c>
    </row>
    <row r="3" spans="1:24"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15</v>
      </c>
      <c r="Q3" s="28" t="s">
        <v>16</v>
      </c>
      <c r="R3" s="28" t="s">
        <v>17</v>
      </c>
      <c r="S3" s="28" t="s">
        <v>18</v>
      </c>
      <c r="T3" s="28" t="s">
        <v>19</v>
      </c>
      <c r="U3" s="28" t="s">
        <v>20</v>
      </c>
      <c r="V3" s="28" t="s">
        <v>21</v>
      </c>
      <c r="W3" s="28" t="s">
        <v>22</v>
      </c>
      <c r="X3" s="28" t="s">
        <v>23</v>
      </c>
    </row>
    <row r="4" spans="1:24">
      <c r="A4">
        <v>2021</v>
      </c>
      <c r="B4">
        <v>329.22428109505927</v>
      </c>
      <c r="C4">
        <v>18.75661073115872</v>
      </c>
      <c r="D4">
        <v>13.980622405377465</v>
      </c>
      <c r="E4">
        <v>23.287722463814465</v>
      </c>
      <c r="F4">
        <v>6.2153852750763807</v>
      </c>
      <c r="G4">
        <v>8.3522761443837314</v>
      </c>
      <c r="H4">
        <v>21.1</v>
      </c>
      <c r="I4">
        <v>163.20997768614939</v>
      </c>
      <c r="J4">
        <v>2.5644455955006666</v>
      </c>
      <c r="K4">
        <v>101.3255917741247</v>
      </c>
      <c r="L4">
        <v>0</v>
      </c>
      <c r="M4">
        <v>0.2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63.058837867925433</v>
      </c>
      <c r="X4">
        <v>256.54841560222087</v>
      </c>
    </row>
    <row r="5" spans="1:24">
      <c r="A5">
        <f>A4+1</f>
        <v>2022</v>
      </c>
      <c r="B5">
        <v>326.93071077342063</v>
      </c>
      <c r="C5">
        <v>17.834993936035133</v>
      </c>
      <c r="D5">
        <v>0</v>
      </c>
      <c r="E5">
        <v>23.22026276761089</v>
      </c>
      <c r="F5">
        <v>6.1973805945801974</v>
      </c>
      <c r="G5">
        <v>8.2940892675860329</v>
      </c>
      <c r="H5">
        <v>21.1</v>
      </c>
      <c r="I5">
        <v>162.07296081797926</v>
      </c>
      <c r="J5">
        <v>2.5570169291262763</v>
      </c>
      <c r="K5">
        <v>101.03207257535588</v>
      </c>
      <c r="L5">
        <v>0</v>
      </c>
      <c r="M5">
        <v>16.279999999999998</v>
      </c>
      <c r="N5">
        <v>11.0093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62.348162049864314</v>
      </c>
      <c r="X5">
        <v>241.06854618737853</v>
      </c>
    </row>
    <row r="6" spans="1:24">
      <c r="A6">
        <f t="shared" ref="A6:A23" si="0">A5+1</f>
        <v>2023</v>
      </c>
      <c r="B6">
        <v>326.57875244514378</v>
      </c>
      <c r="C6">
        <v>17.775688258407992</v>
      </c>
      <c r="D6">
        <v>0</v>
      </c>
      <c r="E6">
        <v>23.143049765854215</v>
      </c>
      <c r="F6">
        <v>6.1767728020015715</v>
      </c>
      <c r="G6">
        <v>8.2851602385991487</v>
      </c>
      <c r="H6">
        <v>21.1</v>
      </c>
      <c r="I6">
        <v>161.89848064077773</v>
      </c>
      <c r="J6">
        <v>2.5485142280751987</v>
      </c>
      <c r="K6">
        <v>87.756650748645725</v>
      </c>
      <c r="L6">
        <v>6.6999999999999993</v>
      </c>
      <c r="M6">
        <v>35.580000000000005</v>
      </c>
      <c r="N6">
        <v>30.177300000000002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11.988337957612304</v>
      </c>
      <c r="W6">
        <v>61.794148133655689</v>
      </c>
      <c r="X6">
        <v>240.26693484186831</v>
      </c>
    </row>
    <row r="7" spans="1:24">
      <c r="A7">
        <f t="shared" si="0"/>
        <v>2024</v>
      </c>
      <c r="B7">
        <v>0</v>
      </c>
      <c r="C7">
        <v>13.601714617825071</v>
      </c>
      <c r="D7">
        <v>0</v>
      </c>
      <c r="E7">
        <v>23.307173447938204</v>
      </c>
      <c r="F7">
        <v>6.2205766526572628</v>
      </c>
      <c r="G7">
        <v>8.3814660067567974</v>
      </c>
      <c r="H7">
        <v>21.1</v>
      </c>
      <c r="I7">
        <v>500</v>
      </c>
      <c r="J7">
        <v>2.5665875392069171</v>
      </c>
      <c r="K7">
        <v>86.619963070513506</v>
      </c>
      <c r="L7">
        <v>15.36</v>
      </c>
      <c r="M7">
        <v>56.889999999999993</v>
      </c>
      <c r="N7">
        <v>46.412500000000001</v>
      </c>
      <c r="O7">
        <v>0</v>
      </c>
      <c r="P7">
        <v>0</v>
      </c>
      <c r="Q7">
        <v>0</v>
      </c>
      <c r="R7">
        <v>0</v>
      </c>
      <c r="S7">
        <v>35.710903906290959</v>
      </c>
      <c r="T7">
        <v>126.54958185536873</v>
      </c>
      <c r="U7">
        <v>29.883601595222558</v>
      </c>
      <c r="V7">
        <v>11.988337957612304</v>
      </c>
      <c r="W7">
        <v>61.948768075459554</v>
      </c>
      <c r="X7">
        <v>245.16991179200778</v>
      </c>
    </row>
    <row r="8" spans="1:24">
      <c r="A8">
        <f t="shared" si="0"/>
        <v>2025</v>
      </c>
      <c r="B8">
        <v>0</v>
      </c>
      <c r="C8">
        <v>6.2866203070929307</v>
      </c>
      <c r="D8">
        <v>0</v>
      </c>
      <c r="E8">
        <v>23.307173447938204</v>
      </c>
      <c r="F8">
        <v>6.2205766526572628</v>
      </c>
      <c r="G8">
        <v>8.3814660067567974</v>
      </c>
      <c r="H8">
        <v>21.1</v>
      </c>
      <c r="I8">
        <v>500</v>
      </c>
      <c r="J8">
        <v>2.5665875392069171</v>
      </c>
      <c r="K8">
        <v>86.619963070513506</v>
      </c>
      <c r="L8">
        <v>17.97</v>
      </c>
      <c r="M8">
        <v>82.69</v>
      </c>
      <c r="N8">
        <v>59.753500000000003</v>
      </c>
      <c r="O8">
        <v>0</v>
      </c>
      <c r="P8">
        <v>0</v>
      </c>
      <c r="Q8">
        <v>0</v>
      </c>
      <c r="R8">
        <v>0</v>
      </c>
      <c r="S8">
        <v>65.545934263428137</v>
      </c>
      <c r="T8">
        <v>179.22113079749602</v>
      </c>
      <c r="U8">
        <v>29.883601595222558</v>
      </c>
      <c r="V8">
        <v>201.74144382205577</v>
      </c>
      <c r="W8">
        <v>61.542467117353183</v>
      </c>
      <c r="X8">
        <v>245.24986779011391</v>
      </c>
    </row>
    <row r="9" spans="1:24">
      <c r="A9">
        <f t="shared" si="0"/>
        <v>2026</v>
      </c>
      <c r="B9">
        <v>0</v>
      </c>
      <c r="C9">
        <v>6.2866203070929307</v>
      </c>
      <c r="D9">
        <v>0</v>
      </c>
      <c r="E9">
        <v>23.307173447938204</v>
      </c>
      <c r="F9">
        <v>6.2205766526572628</v>
      </c>
      <c r="G9">
        <v>8.3814660067567974</v>
      </c>
      <c r="H9">
        <v>21.1</v>
      </c>
      <c r="I9">
        <v>500</v>
      </c>
      <c r="J9">
        <v>2.5665875392069171</v>
      </c>
      <c r="K9">
        <v>86.619963070513506</v>
      </c>
      <c r="L9">
        <v>19.790000000000003</v>
      </c>
      <c r="M9">
        <v>114.07999999999998</v>
      </c>
      <c r="N9">
        <v>70.019799999999989</v>
      </c>
      <c r="O9">
        <v>0</v>
      </c>
      <c r="P9">
        <v>0</v>
      </c>
      <c r="Q9">
        <v>0</v>
      </c>
      <c r="R9">
        <v>0</v>
      </c>
      <c r="S9">
        <v>124.8710582137202</v>
      </c>
      <c r="T9">
        <v>237.91515043659902</v>
      </c>
      <c r="U9">
        <v>29.883601595222558</v>
      </c>
      <c r="V9">
        <v>234.37026199471637</v>
      </c>
      <c r="W9">
        <v>61.136965719227888</v>
      </c>
      <c r="X9">
        <v>240.09270591226823</v>
      </c>
    </row>
    <row r="10" spans="1:24">
      <c r="A10">
        <f t="shared" si="0"/>
        <v>2027</v>
      </c>
      <c r="B10">
        <v>0</v>
      </c>
      <c r="C10">
        <v>6.2866203070929307</v>
      </c>
      <c r="D10">
        <v>0</v>
      </c>
      <c r="E10">
        <v>23.307173447938204</v>
      </c>
      <c r="F10">
        <v>6.2205766526572628</v>
      </c>
      <c r="G10">
        <v>8.3814660067567974</v>
      </c>
      <c r="H10">
        <v>21.1</v>
      </c>
      <c r="I10">
        <v>500</v>
      </c>
      <c r="J10">
        <v>2.5665875392069171</v>
      </c>
      <c r="K10">
        <v>86.619963070513506</v>
      </c>
      <c r="L10">
        <v>22.44</v>
      </c>
      <c r="M10">
        <v>150.26999999999998</v>
      </c>
      <c r="N10">
        <v>78.508300000000006</v>
      </c>
      <c r="O10">
        <v>0</v>
      </c>
      <c r="P10">
        <v>0</v>
      </c>
      <c r="Q10">
        <v>0</v>
      </c>
      <c r="R10">
        <v>0</v>
      </c>
      <c r="S10">
        <v>124.8710582137202</v>
      </c>
      <c r="T10">
        <v>236.99399352037889</v>
      </c>
      <c r="U10">
        <v>29.883601595222558</v>
      </c>
      <c r="V10">
        <v>234.37026199471637</v>
      </c>
      <c r="W10">
        <v>60.733686578501775</v>
      </c>
      <c r="X10">
        <v>240.09270591226823</v>
      </c>
    </row>
    <row r="11" spans="1:24">
      <c r="A11">
        <f t="shared" si="0"/>
        <v>2028</v>
      </c>
      <c r="B11">
        <v>0</v>
      </c>
      <c r="C11">
        <v>6.2866203070929307</v>
      </c>
      <c r="D11">
        <v>0</v>
      </c>
      <c r="E11">
        <v>23.307173447938204</v>
      </c>
      <c r="F11">
        <v>6.2205766526572628</v>
      </c>
      <c r="G11">
        <v>8.3814660067567974</v>
      </c>
      <c r="H11">
        <v>21.1</v>
      </c>
      <c r="I11">
        <v>500</v>
      </c>
      <c r="J11">
        <v>2.5665875392069171</v>
      </c>
      <c r="K11">
        <v>86.619963070513506</v>
      </c>
      <c r="L11">
        <v>25.529999999999998</v>
      </c>
      <c r="M11">
        <v>190.42999999999998</v>
      </c>
      <c r="N11">
        <v>84.604500000000002</v>
      </c>
      <c r="O11">
        <v>0</v>
      </c>
      <c r="P11">
        <v>0</v>
      </c>
      <c r="Q11">
        <v>25.73501079485456</v>
      </c>
      <c r="R11">
        <v>11.562106299137556</v>
      </c>
      <c r="S11">
        <v>127.96671893252154</v>
      </c>
      <c r="T11">
        <v>242.27149137849628</v>
      </c>
      <c r="U11">
        <v>55.991583561017038</v>
      </c>
      <c r="V11">
        <v>234.37026199471637</v>
      </c>
      <c r="W11">
        <v>60.335028375118014</v>
      </c>
      <c r="X11">
        <v>240.09270591226823</v>
      </c>
    </row>
    <row r="12" spans="1:24">
      <c r="A12">
        <f t="shared" si="0"/>
        <v>2029</v>
      </c>
      <c r="B12">
        <v>0</v>
      </c>
      <c r="C12">
        <v>6.2866203070929307</v>
      </c>
      <c r="D12">
        <v>0</v>
      </c>
      <c r="E12">
        <v>23.307173447938204</v>
      </c>
      <c r="F12">
        <v>6.2205766526572628</v>
      </c>
      <c r="G12">
        <v>8.3814660067567974</v>
      </c>
      <c r="H12">
        <v>21.1</v>
      </c>
      <c r="I12">
        <v>500</v>
      </c>
      <c r="J12">
        <v>2.5665875392069171</v>
      </c>
      <c r="K12">
        <v>86.619963070513506</v>
      </c>
      <c r="L12">
        <v>28.029999999999998</v>
      </c>
      <c r="M12">
        <v>232.35999999999999</v>
      </c>
      <c r="N12">
        <v>89.865300000000005</v>
      </c>
      <c r="O12">
        <v>0</v>
      </c>
      <c r="P12">
        <v>0</v>
      </c>
      <c r="Q12">
        <v>25.73501079485456</v>
      </c>
      <c r="R12">
        <v>11.562106299137556</v>
      </c>
      <c r="S12">
        <v>127.96671893252154</v>
      </c>
      <c r="T12">
        <v>241.3623478681223</v>
      </c>
      <c r="U12">
        <v>55.991583561017038</v>
      </c>
      <c r="V12">
        <v>234.37026199471637</v>
      </c>
      <c r="W12">
        <v>59.93796929169639</v>
      </c>
      <c r="X12">
        <v>232.17706209976092</v>
      </c>
    </row>
    <row r="13" spans="1:24">
      <c r="A13">
        <f t="shared" si="0"/>
        <v>2030</v>
      </c>
      <c r="B13">
        <v>0</v>
      </c>
      <c r="C13">
        <v>6.2866203070929307</v>
      </c>
      <c r="D13">
        <v>0</v>
      </c>
      <c r="E13">
        <v>23.134768327021852</v>
      </c>
      <c r="F13">
        <v>6.2205766526572628</v>
      </c>
      <c r="G13">
        <v>0</v>
      </c>
      <c r="H13">
        <v>21.1</v>
      </c>
      <c r="I13">
        <v>500</v>
      </c>
      <c r="J13">
        <v>2.5665875392069171</v>
      </c>
      <c r="K13">
        <v>86.619963070513506</v>
      </c>
      <c r="L13">
        <v>30.289999999999996</v>
      </c>
      <c r="M13">
        <v>275.61000000000013</v>
      </c>
      <c r="N13">
        <v>95.199999999999989</v>
      </c>
      <c r="O13">
        <v>0</v>
      </c>
      <c r="P13">
        <v>14.113227951514167</v>
      </c>
      <c r="Q13">
        <v>25.73501079485456</v>
      </c>
      <c r="R13">
        <v>11.562106299137556</v>
      </c>
      <c r="S13">
        <v>153.16525280455548</v>
      </c>
      <c r="T13">
        <v>272.50533748551459</v>
      </c>
      <c r="U13">
        <v>55.991583561017038</v>
      </c>
      <c r="V13">
        <v>267.04728248459827</v>
      </c>
      <c r="W13">
        <v>33.185737013951119</v>
      </c>
      <c r="X13">
        <v>216.16987127891278</v>
      </c>
    </row>
    <row r="14" spans="1:24">
      <c r="A14">
        <f t="shared" si="0"/>
        <v>2031</v>
      </c>
      <c r="B14">
        <v>0</v>
      </c>
      <c r="C14">
        <v>6.2866203070929307</v>
      </c>
      <c r="D14">
        <v>0</v>
      </c>
      <c r="E14">
        <v>23.307173447938204</v>
      </c>
      <c r="F14">
        <v>6.2205766526572628</v>
      </c>
      <c r="G14">
        <v>0</v>
      </c>
      <c r="H14">
        <v>21.1</v>
      </c>
      <c r="I14">
        <v>500</v>
      </c>
      <c r="J14">
        <v>2.5665875392069171</v>
      </c>
      <c r="K14">
        <v>86.619963070513506</v>
      </c>
      <c r="L14">
        <v>32.729999999999997</v>
      </c>
      <c r="M14">
        <v>318.19</v>
      </c>
      <c r="N14">
        <v>100.36529999999999</v>
      </c>
      <c r="O14">
        <v>0</v>
      </c>
      <c r="P14">
        <v>26.520632661061953</v>
      </c>
      <c r="Q14">
        <v>25.73501079485456</v>
      </c>
      <c r="R14">
        <v>11.562106299137556</v>
      </c>
      <c r="S14">
        <v>165.85199338803579</v>
      </c>
      <c r="T14">
        <v>284.29344307709272</v>
      </c>
      <c r="U14">
        <v>55.991583561017038</v>
      </c>
      <c r="V14">
        <v>267.04728248459827</v>
      </c>
      <c r="W14">
        <v>33.005836018212314</v>
      </c>
      <c r="X14">
        <v>216.16987127891278</v>
      </c>
    </row>
    <row r="15" spans="1:24">
      <c r="A15">
        <f t="shared" si="0"/>
        <v>2032</v>
      </c>
      <c r="B15">
        <v>0</v>
      </c>
      <c r="C15">
        <v>6.2866203070929307</v>
      </c>
      <c r="D15">
        <v>0</v>
      </c>
      <c r="E15">
        <v>23.307173447938204</v>
      </c>
      <c r="F15">
        <v>6.2205766526572628</v>
      </c>
      <c r="G15">
        <v>0</v>
      </c>
      <c r="H15">
        <v>21.1</v>
      </c>
      <c r="I15">
        <v>500</v>
      </c>
      <c r="J15">
        <v>2.5665875392069171</v>
      </c>
      <c r="K15">
        <v>86.619963070513506</v>
      </c>
      <c r="L15">
        <v>34.210000000000008</v>
      </c>
      <c r="M15">
        <v>358.72000000000008</v>
      </c>
      <c r="N15">
        <v>100.36529999999999</v>
      </c>
      <c r="O15">
        <v>0</v>
      </c>
      <c r="P15">
        <v>38.828265686341908</v>
      </c>
      <c r="Q15">
        <v>25.73501079485456</v>
      </c>
      <c r="R15">
        <v>11.562106299137556</v>
      </c>
      <c r="S15">
        <v>165.85199338803579</v>
      </c>
      <c r="T15">
        <v>283.39798598633536</v>
      </c>
      <c r="U15">
        <v>55.991583561017038</v>
      </c>
      <c r="V15">
        <v>295.36290850375696</v>
      </c>
      <c r="W15">
        <v>32.827534142435638</v>
      </c>
      <c r="X15">
        <v>216.16987127891278</v>
      </c>
    </row>
    <row r="16" spans="1:24">
      <c r="A16">
        <f t="shared" si="0"/>
        <v>2033</v>
      </c>
      <c r="B16">
        <v>0</v>
      </c>
      <c r="C16">
        <v>6.2866203070929307</v>
      </c>
      <c r="D16">
        <v>0</v>
      </c>
      <c r="E16">
        <v>23.149545908928904</v>
      </c>
      <c r="F16">
        <v>6.2205766526572628</v>
      </c>
      <c r="G16">
        <v>0</v>
      </c>
      <c r="H16">
        <v>21.1</v>
      </c>
      <c r="I16">
        <v>500</v>
      </c>
      <c r="J16">
        <v>2.5665875392069171</v>
      </c>
      <c r="K16">
        <v>86.619963070513506</v>
      </c>
      <c r="L16">
        <v>36.930000000000007</v>
      </c>
      <c r="M16">
        <v>395.68000000000018</v>
      </c>
      <c r="N16">
        <v>100.36529999999999</v>
      </c>
      <c r="O16">
        <v>0</v>
      </c>
      <c r="P16">
        <v>46.173541391558913</v>
      </c>
      <c r="Q16">
        <v>25.73501079485456</v>
      </c>
      <c r="R16">
        <v>11.562106299137556</v>
      </c>
      <c r="S16">
        <v>205.05342116237031</v>
      </c>
      <c r="T16">
        <v>321.70978250894052</v>
      </c>
      <c r="U16">
        <v>55.991583561017038</v>
      </c>
      <c r="V16">
        <v>295.36290850375696</v>
      </c>
      <c r="W16">
        <v>32.650031826640017</v>
      </c>
      <c r="X16">
        <v>216.16987127891278</v>
      </c>
    </row>
    <row r="17" spans="1:24">
      <c r="A17">
        <f t="shared" si="0"/>
        <v>2034</v>
      </c>
      <c r="B17">
        <v>0</v>
      </c>
      <c r="C17">
        <v>6.2866203070929307</v>
      </c>
      <c r="D17">
        <v>0</v>
      </c>
      <c r="E17">
        <v>23.016806928289725</v>
      </c>
      <c r="F17">
        <v>6.2205766526572628</v>
      </c>
      <c r="G17">
        <v>0</v>
      </c>
      <c r="H17">
        <v>21.1</v>
      </c>
      <c r="I17">
        <v>500</v>
      </c>
      <c r="J17">
        <v>2.5665875392069171</v>
      </c>
      <c r="K17">
        <v>86.619963070513506</v>
      </c>
      <c r="L17">
        <v>38.540000000000006</v>
      </c>
      <c r="M17">
        <v>428.46000000000015</v>
      </c>
      <c r="N17">
        <v>100.36529999999999</v>
      </c>
      <c r="O17">
        <v>0</v>
      </c>
      <c r="P17">
        <v>46.173541391558913</v>
      </c>
      <c r="Q17">
        <v>25.73501079485456</v>
      </c>
      <c r="R17">
        <v>11.562106299137556</v>
      </c>
      <c r="S17">
        <v>205.05342116237031</v>
      </c>
      <c r="T17">
        <v>320.82366167940808</v>
      </c>
      <c r="U17">
        <v>55.991583561017038</v>
      </c>
      <c r="V17">
        <v>295.36290850375696</v>
      </c>
      <c r="W17">
        <v>32.473329070825457</v>
      </c>
      <c r="X17">
        <v>216.16987127891278</v>
      </c>
    </row>
    <row r="18" spans="1:24">
      <c r="A18">
        <f t="shared" si="0"/>
        <v>2035</v>
      </c>
      <c r="B18">
        <v>0</v>
      </c>
      <c r="C18">
        <v>6.2866203070929307</v>
      </c>
      <c r="D18">
        <v>0</v>
      </c>
      <c r="E18">
        <v>22.951240295336561</v>
      </c>
      <c r="F18">
        <v>6.2205766526572628</v>
      </c>
      <c r="G18">
        <v>0</v>
      </c>
      <c r="H18">
        <v>21.1</v>
      </c>
      <c r="I18">
        <v>500</v>
      </c>
      <c r="J18">
        <v>2.5665875392069171</v>
      </c>
      <c r="K18">
        <v>86.619963070513506</v>
      </c>
      <c r="L18">
        <v>54.250000000000007</v>
      </c>
      <c r="M18">
        <v>457.04</v>
      </c>
      <c r="N18">
        <v>100.36529999999999</v>
      </c>
      <c r="O18">
        <v>0</v>
      </c>
      <c r="P18">
        <v>46.173541391558913</v>
      </c>
      <c r="Q18">
        <v>25.73501079485456</v>
      </c>
      <c r="R18">
        <v>11.562106299137556</v>
      </c>
      <c r="S18">
        <v>205.05342116237031</v>
      </c>
      <c r="T18">
        <v>319.94302367422478</v>
      </c>
      <c r="U18">
        <v>55.991583561017038</v>
      </c>
      <c r="V18">
        <v>295.36290850375696</v>
      </c>
      <c r="W18">
        <v>32.297425874991966</v>
      </c>
      <c r="X18">
        <v>216.16987127891278</v>
      </c>
    </row>
    <row r="19" spans="1:24">
      <c r="A19">
        <f t="shared" si="0"/>
        <v>2036</v>
      </c>
      <c r="B19">
        <v>0</v>
      </c>
      <c r="C19">
        <v>6.2866203070929307</v>
      </c>
      <c r="D19">
        <v>0</v>
      </c>
      <c r="E19">
        <v>22.8827916116519</v>
      </c>
      <c r="F19">
        <v>6.2205766526572628</v>
      </c>
      <c r="G19">
        <v>0</v>
      </c>
      <c r="H19">
        <v>21.1</v>
      </c>
      <c r="I19">
        <v>500</v>
      </c>
      <c r="J19">
        <v>2.5665875392069171</v>
      </c>
      <c r="K19">
        <v>86.619963070513506</v>
      </c>
      <c r="L19">
        <v>80.829999999999984</v>
      </c>
      <c r="M19">
        <v>481.40000000000015</v>
      </c>
      <c r="N19">
        <v>100.36529999999999</v>
      </c>
      <c r="O19">
        <v>0</v>
      </c>
      <c r="P19">
        <v>46.173541391558913</v>
      </c>
      <c r="Q19">
        <v>25.73501079485456</v>
      </c>
      <c r="R19">
        <v>11.562106299137556</v>
      </c>
      <c r="S19">
        <v>205.05342116237031</v>
      </c>
      <c r="T19">
        <v>319.06854146212032</v>
      </c>
      <c r="U19">
        <v>55.991583561017038</v>
      </c>
      <c r="V19">
        <v>295.36290850375696</v>
      </c>
      <c r="W19">
        <v>32.122322239139535</v>
      </c>
      <c r="X19">
        <v>216.16987127891278</v>
      </c>
    </row>
    <row r="20" spans="1:24">
      <c r="A20">
        <f t="shared" si="0"/>
        <v>2037</v>
      </c>
      <c r="B20">
        <v>0</v>
      </c>
      <c r="C20">
        <v>6.2866203070929307</v>
      </c>
      <c r="D20">
        <v>0</v>
      </c>
      <c r="E20">
        <v>23.139992724698065</v>
      </c>
      <c r="F20">
        <v>6.2205766526572628</v>
      </c>
      <c r="G20">
        <v>0</v>
      </c>
      <c r="H20">
        <v>21.1</v>
      </c>
      <c r="I20">
        <v>500</v>
      </c>
      <c r="J20">
        <v>2.5665875392069171</v>
      </c>
      <c r="K20">
        <v>86.619963070513506</v>
      </c>
      <c r="L20">
        <v>108.46000000000001</v>
      </c>
      <c r="M20">
        <v>502.31000000000012</v>
      </c>
      <c r="N20">
        <v>100.36529999999999</v>
      </c>
      <c r="O20">
        <v>0</v>
      </c>
      <c r="P20">
        <v>46.173541391558913</v>
      </c>
      <c r="Q20">
        <v>25.73501079485456</v>
      </c>
      <c r="R20">
        <v>11.562106299137556</v>
      </c>
      <c r="S20">
        <v>205.05342116237031</v>
      </c>
      <c r="T20">
        <v>318.1942357363497</v>
      </c>
      <c r="U20">
        <v>74.544931660066183</v>
      </c>
      <c r="V20">
        <v>295.36290850375696</v>
      </c>
      <c r="W20">
        <v>31.948817723249217</v>
      </c>
      <c r="X20">
        <v>216.16987127891278</v>
      </c>
    </row>
    <row r="21" spans="1:24">
      <c r="A21">
        <f t="shared" si="0"/>
        <v>2038</v>
      </c>
      <c r="B21">
        <v>0</v>
      </c>
      <c r="C21">
        <v>6.2866203070929307</v>
      </c>
      <c r="D21">
        <v>0</v>
      </c>
      <c r="E21">
        <v>23.00895918470993</v>
      </c>
      <c r="F21">
        <v>6.2205766526572628</v>
      </c>
      <c r="G21">
        <v>0</v>
      </c>
      <c r="H21">
        <v>21.1</v>
      </c>
      <c r="I21">
        <v>500</v>
      </c>
      <c r="J21">
        <v>0</v>
      </c>
      <c r="K21">
        <v>86.619963070513506</v>
      </c>
      <c r="L21">
        <v>112.29</v>
      </c>
      <c r="M21">
        <v>518.94999999999993</v>
      </c>
      <c r="N21">
        <v>100.36529999999999</v>
      </c>
      <c r="O21">
        <v>0</v>
      </c>
      <c r="P21">
        <v>56.475928709971143</v>
      </c>
      <c r="Q21">
        <v>60.224603204767767</v>
      </c>
      <c r="R21">
        <v>27.057430425330445</v>
      </c>
      <c r="S21">
        <v>205.05342116237031</v>
      </c>
      <c r="T21">
        <v>317.32723704376781</v>
      </c>
      <c r="U21">
        <v>74.544931660066183</v>
      </c>
      <c r="V21">
        <v>295.36290850375696</v>
      </c>
      <c r="W21">
        <v>31.775313207358906</v>
      </c>
      <c r="X21">
        <v>216.16987127891278</v>
      </c>
    </row>
    <row r="22" spans="1:24">
      <c r="A22">
        <f t="shared" si="0"/>
        <v>2039</v>
      </c>
      <c r="B22">
        <v>0</v>
      </c>
      <c r="C22">
        <v>6.2866203070929307</v>
      </c>
      <c r="D22">
        <v>0</v>
      </c>
      <c r="E22">
        <v>22.982646161460391</v>
      </c>
      <c r="F22">
        <v>6.2205766526572628</v>
      </c>
      <c r="G22">
        <v>0</v>
      </c>
      <c r="H22">
        <v>21.1</v>
      </c>
      <c r="I22">
        <v>500</v>
      </c>
      <c r="J22">
        <v>0</v>
      </c>
      <c r="K22">
        <v>86.619963070513506</v>
      </c>
      <c r="L22">
        <v>115.90000000000002</v>
      </c>
      <c r="M22">
        <v>533.07999999999993</v>
      </c>
      <c r="N22">
        <v>100.36529999999999</v>
      </c>
      <c r="O22">
        <v>0</v>
      </c>
      <c r="P22">
        <v>56.475928709971143</v>
      </c>
      <c r="Q22">
        <v>60.224603204767767</v>
      </c>
      <c r="R22">
        <v>27.057430425330445</v>
      </c>
      <c r="S22">
        <v>205.05342116237031</v>
      </c>
      <c r="T22">
        <v>316.4652300332873</v>
      </c>
      <c r="U22">
        <v>44.661330064843632</v>
      </c>
      <c r="V22">
        <v>295.36290850375696</v>
      </c>
      <c r="W22">
        <v>31.602608251449656</v>
      </c>
      <c r="X22">
        <v>216.16987127891278</v>
      </c>
    </row>
    <row r="23" spans="1:24">
      <c r="A23">
        <f t="shared" si="0"/>
        <v>2040</v>
      </c>
      <c r="B23">
        <v>0</v>
      </c>
      <c r="C23">
        <v>6.2866203070929307</v>
      </c>
      <c r="D23">
        <v>0</v>
      </c>
      <c r="E23">
        <v>22.913104600015174</v>
      </c>
      <c r="F23">
        <v>6.2205766526572628</v>
      </c>
      <c r="G23">
        <v>0</v>
      </c>
      <c r="H23">
        <v>21.1</v>
      </c>
      <c r="I23">
        <v>500</v>
      </c>
      <c r="J23">
        <v>0</v>
      </c>
      <c r="K23">
        <v>86.619963070513506</v>
      </c>
      <c r="L23">
        <v>118.21000000000001</v>
      </c>
      <c r="M23">
        <v>544.09</v>
      </c>
      <c r="N23">
        <v>100.36529999999999</v>
      </c>
      <c r="O23">
        <v>24.992458268053049</v>
      </c>
      <c r="P23">
        <v>66.778316028383358</v>
      </c>
      <c r="Q23">
        <v>60.224603204767767</v>
      </c>
      <c r="R23">
        <v>27.057430425330445</v>
      </c>
      <c r="S23">
        <v>209.49799083152166</v>
      </c>
      <c r="T23">
        <v>320.05210626236249</v>
      </c>
      <c r="U23">
        <v>44.661330064843632</v>
      </c>
      <c r="V23">
        <v>295.36290850375696</v>
      </c>
      <c r="W23">
        <v>31.431502415502528</v>
      </c>
      <c r="X23">
        <v>216.16987127891278</v>
      </c>
    </row>
    <row r="26" spans="1:24">
      <c r="A26" t="s">
        <v>24</v>
      </c>
    </row>
    <row r="28" spans="1:24">
      <c r="B28" s="28" t="s">
        <v>1</v>
      </c>
      <c r="C28" s="28" t="s">
        <v>2</v>
      </c>
      <c r="D28" s="28" t="s">
        <v>3</v>
      </c>
      <c r="E28" s="28" t="s">
        <v>4</v>
      </c>
      <c r="F28" s="28" t="s">
        <v>5</v>
      </c>
      <c r="G28" s="28" t="s">
        <v>6</v>
      </c>
      <c r="H28" s="28" t="s">
        <v>7</v>
      </c>
      <c r="I28" s="28" t="s">
        <v>8</v>
      </c>
      <c r="J28" s="28" t="s">
        <v>9</v>
      </c>
      <c r="K28" s="28" t="s">
        <v>10</v>
      </c>
      <c r="L28" s="28" t="s">
        <v>11</v>
      </c>
      <c r="M28" s="28" t="s">
        <v>12</v>
      </c>
      <c r="N28" s="28" t="s">
        <v>13</v>
      </c>
      <c r="O28" s="28" t="s">
        <v>14</v>
      </c>
      <c r="P28" s="28" t="s">
        <v>15</v>
      </c>
      <c r="Q28" s="28" t="s">
        <v>16</v>
      </c>
      <c r="R28" s="28" t="s">
        <v>17</v>
      </c>
      <c r="S28" s="28" t="s">
        <v>18</v>
      </c>
      <c r="T28" s="28" t="s">
        <v>19</v>
      </c>
      <c r="U28" s="28" t="s">
        <v>20</v>
      </c>
      <c r="V28" s="28" t="s">
        <v>21</v>
      </c>
      <c r="W28" s="28" t="s">
        <v>22</v>
      </c>
      <c r="X28" s="28" t="s">
        <v>23</v>
      </c>
    </row>
    <row r="29" spans="1:24">
      <c r="A29">
        <v>2021</v>
      </c>
      <c r="B29">
        <v>329.22428109505933</v>
      </c>
      <c r="C29">
        <v>18.75661073115872</v>
      </c>
      <c r="D29">
        <v>13.980622405377465</v>
      </c>
      <c r="E29">
        <v>23.287722463814465</v>
      </c>
      <c r="F29">
        <v>6.2153852750763807</v>
      </c>
      <c r="G29">
        <v>8.3522761443837314</v>
      </c>
      <c r="H29">
        <v>21.1</v>
      </c>
      <c r="I29">
        <v>163.20997768614939</v>
      </c>
      <c r="J29">
        <v>2.5644455955006666</v>
      </c>
      <c r="K29">
        <v>101.3255917741247</v>
      </c>
      <c r="L29">
        <v>0</v>
      </c>
      <c r="M29">
        <v>0.2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63.058837867925433</v>
      </c>
      <c r="X29">
        <v>256.54841560222087</v>
      </c>
    </row>
    <row r="30" spans="1:24">
      <c r="A30">
        <f>A29+1</f>
        <v>2022</v>
      </c>
      <c r="B30">
        <v>326.93071077342063</v>
      </c>
      <c r="C30">
        <v>17.834993936035133</v>
      </c>
      <c r="D30">
        <v>0</v>
      </c>
      <c r="E30">
        <v>23.22026276761089</v>
      </c>
      <c r="F30">
        <v>6.1973805945801974</v>
      </c>
      <c r="G30">
        <v>8.2940892675860329</v>
      </c>
      <c r="H30">
        <v>21.1</v>
      </c>
      <c r="I30">
        <v>162.07296081797926</v>
      </c>
      <c r="J30">
        <v>2.5570169291262763</v>
      </c>
      <c r="K30">
        <v>101.03207257535588</v>
      </c>
      <c r="L30">
        <v>0</v>
      </c>
      <c r="M30">
        <v>16.279999999999998</v>
      </c>
      <c r="N30">
        <v>11.0093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62.348162049864314</v>
      </c>
      <c r="X30">
        <v>241.06854618737853</v>
      </c>
    </row>
    <row r="31" spans="1:24">
      <c r="A31">
        <f t="shared" ref="A31:A48" si="1">A30+1</f>
        <v>2023</v>
      </c>
      <c r="B31">
        <v>326.57875244514372</v>
      </c>
      <c r="C31">
        <v>17.775688258407992</v>
      </c>
      <c r="D31">
        <v>0</v>
      </c>
      <c r="E31">
        <v>23.143049765854215</v>
      </c>
      <c r="F31">
        <v>6.1767728020015715</v>
      </c>
      <c r="G31">
        <v>8.2851602385991487</v>
      </c>
      <c r="H31">
        <v>21.1</v>
      </c>
      <c r="I31">
        <v>161.89848064077773</v>
      </c>
      <c r="J31">
        <v>2.5485142280751987</v>
      </c>
      <c r="K31">
        <v>87.756650748645725</v>
      </c>
      <c r="L31">
        <v>6.6999999999999993</v>
      </c>
      <c r="M31">
        <v>35.580000000000005</v>
      </c>
      <c r="N31">
        <v>30.177300000000002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11.988337957612304</v>
      </c>
      <c r="W31">
        <v>61.794148133655689</v>
      </c>
      <c r="X31">
        <v>240.26693484186831</v>
      </c>
    </row>
    <row r="32" spans="1:24">
      <c r="A32">
        <f t="shared" si="1"/>
        <v>2024</v>
      </c>
      <c r="B32">
        <v>0</v>
      </c>
      <c r="C32">
        <v>13.601714617825071</v>
      </c>
      <c r="D32">
        <v>0</v>
      </c>
      <c r="E32">
        <v>23.307173447938204</v>
      </c>
      <c r="F32">
        <v>6.2205766526572628</v>
      </c>
      <c r="G32">
        <v>8.3814660067567974</v>
      </c>
      <c r="H32">
        <v>21.1</v>
      </c>
      <c r="I32">
        <v>500</v>
      </c>
      <c r="J32">
        <v>2.5665875392069171</v>
      </c>
      <c r="K32">
        <v>86.619963070513506</v>
      </c>
      <c r="L32">
        <v>15.36</v>
      </c>
      <c r="M32">
        <v>56.889999999999993</v>
      </c>
      <c r="N32">
        <v>46.412500000000001</v>
      </c>
      <c r="O32">
        <v>0</v>
      </c>
      <c r="P32">
        <v>0</v>
      </c>
      <c r="Q32">
        <v>0</v>
      </c>
      <c r="R32">
        <v>0</v>
      </c>
      <c r="S32">
        <v>35.710903906290959</v>
      </c>
      <c r="T32">
        <v>126.54958185536873</v>
      </c>
      <c r="U32">
        <v>29.883601595222558</v>
      </c>
      <c r="V32">
        <v>11.988337957612304</v>
      </c>
      <c r="W32">
        <v>61.948768075459554</v>
      </c>
      <c r="X32">
        <v>245.16991179200778</v>
      </c>
    </row>
    <row r="33" spans="1:24">
      <c r="A33">
        <f t="shared" si="1"/>
        <v>2025</v>
      </c>
      <c r="B33">
        <v>0</v>
      </c>
      <c r="C33">
        <v>6.2866203070929307</v>
      </c>
      <c r="D33">
        <v>0</v>
      </c>
      <c r="E33">
        <v>23.307173447938204</v>
      </c>
      <c r="F33">
        <v>6.2205766526572628</v>
      </c>
      <c r="G33">
        <v>8.3814660067567974</v>
      </c>
      <c r="H33">
        <v>21.1</v>
      </c>
      <c r="I33">
        <v>500</v>
      </c>
      <c r="J33">
        <v>2.5665875392069171</v>
      </c>
      <c r="K33">
        <v>86.619963070513506</v>
      </c>
      <c r="L33">
        <v>17.97</v>
      </c>
      <c r="M33">
        <v>82.69</v>
      </c>
      <c r="N33">
        <v>59.753500000000003</v>
      </c>
      <c r="O33">
        <v>0</v>
      </c>
      <c r="P33">
        <v>0</v>
      </c>
      <c r="Q33">
        <v>0</v>
      </c>
      <c r="R33">
        <v>0</v>
      </c>
      <c r="S33">
        <v>65.545934263428137</v>
      </c>
      <c r="T33">
        <v>179.22113079749602</v>
      </c>
      <c r="U33">
        <v>29.883601595222558</v>
      </c>
      <c r="V33">
        <v>201.74144382205577</v>
      </c>
      <c r="W33">
        <v>61.542467117353183</v>
      </c>
      <c r="X33">
        <v>245.24986779011391</v>
      </c>
    </row>
    <row r="34" spans="1:24">
      <c r="A34">
        <f t="shared" si="1"/>
        <v>2026</v>
      </c>
      <c r="B34">
        <v>0</v>
      </c>
      <c r="C34">
        <v>6.2866203070929307</v>
      </c>
      <c r="D34">
        <v>0</v>
      </c>
      <c r="E34">
        <v>23.307173447938204</v>
      </c>
      <c r="F34">
        <v>6.2205766526572628</v>
      </c>
      <c r="G34">
        <v>8.3814660067567974</v>
      </c>
      <c r="H34">
        <v>21.1</v>
      </c>
      <c r="I34">
        <v>500</v>
      </c>
      <c r="J34">
        <v>2.5665875392069171</v>
      </c>
      <c r="K34">
        <v>86.619963070513506</v>
      </c>
      <c r="L34">
        <v>19.790000000000003</v>
      </c>
      <c r="M34">
        <v>114.07999999999998</v>
      </c>
      <c r="N34">
        <v>70.019799999999989</v>
      </c>
      <c r="O34">
        <v>0</v>
      </c>
      <c r="P34">
        <v>0</v>
      </c>
      <c r="Q34">
        <v>0</v>
      </c>
      <c r="R34">
        <v>0</v>
      </c>
      <c r="S34">
        <v>124.8710582137202</v>
      </c>
      <c r="T34">
        <v>237.91515043659902</v>
      </c>
      <c r="U34">
        <v>29.883601595222558</v>
      </c>
      <c r="V34">
        <v>275.40347272700171</v>
      </c>
      <c r="W34">
        <v>61.136965719227888</v>
      </c>
      <c r="X34">
        <v>240.09270591226823</v>
      </c>
    </row>
    <row r="35" spans="1:24">
      <c r="A35">
        <f t="shared" si="1"/>
        <v>2027</v>
      </c>
      <c r="B35">
        <v>0</v>
      </c>
      <c r="C35">
        <v>6.2866203070929307</v>
      </c>
      <c r="D35">
        <v>0</v>
      </c>
      <c r="E35">
        <v>23.307173447938204</v>
      </c>
      <c r="F35">
        <v>6.2205766526572628</v>
      </c>
      <c r="G35">
        <v>8.3814660067567974</v>
      </c>
      <c r="H35">
        <v>21.1</v>
      </c>
      <c r="I35">
        <v>500</v>
      </c>
      <c r="J35">
        <v>2.5665875392069171</v>
      </c>
      <c r="K35">
        <v>86.619963070513506</v>
      </c>
      <c r="L35">
        <v>22.44</v>
      </c>
      <c r="M35">
        <v>150.26999999999998</v>
      </c>
      <c r="N35">
        <v>78.508300000000006</v>
      </c>
      <c r="O35">
        <v>0</v>
      </c>
      <c r="P35">
        <v>0</v>
      </c>
      <c r="Q35">
        <v>0</v>
      </c>
      <c r="R35">
        <v>0</v>
      </c>
      <c r="S35">
        <v>124.8710582137202</v>
      </c>
      <c r="T35">
        <v>236.99399352037889</v>
      </c>
      <c r="U35">
        <v>29.883601595222558</v>
      </c>
      <c r="V35">
        <v>275.40347272700171</v>
      </c>
      <c r="W35">
        <v>60.733686578501775</v>
      </c>
      <c r="X35">
        <v>240.09270591226823</v>
      </c>
    </row>
    <row r="36" spans="1:24">
      <c r="A36">
        <f t="shared" si="1"/>
        <v>2028</v>
      </c>
      <c r="B36">
        <v>0</v>
      </c>
      <c r="C36">
        <v>6.2866203070929307</v>
      </c>
      <c r="D36">
        <v>0</v>
      </c>
      <c r="E36">
        <v>23.307173447938204</v>
      </c>
      <c r="F36">
        <v>6.2205766526572628</v>
      </c>
      <c r="G36">
        <v>8.3814660067567974</v>
      </c>
      <c r="H36">
        <v>21.1</v>
      </c>
      <c r="I36">
        <v>500</v>
      </c>
      <c r="J36">
        <v>2.5665875392069171</v>
      </c>
      <c r="K36">
        <v>86.619963070513506</v>
      </c>
      <c r="L36">
        <v>25.529999999999998</v>
      </c>
      <c r="M36">
        <v>190.42999999999998</v>
      </c>
      <c r="N36">
        <v>84.604500000000002</v>
      </c>
      <c r="O36">
        <v>0</v>
      </c>
      <c r="P36">
        <v>0</v>
      </c>
      <c r="Q36">
        <v>25.73501079485456</v>
      </c>
      <c r="R36">
        <v>11.562106299137556</v>
      </c>
      <c r="S36">
        <v>127.96671893252154</v>
      </c>
      <c r="T36">
        <v>242.27149137849628</v>
      </c>
      <c r="U36">
        <v>29.883601595222558</v>
      </c>
      <c r="V36">
        <v>275.40347272700171</v>
      </c>
      <c r="W36">
        <v>60.335028375118014</v>
      </c>
      <c r="X36">
        <v>240.09270591226823</v>
      </c>
    </row>
    <row r="37" spans="1:24">
      <c r="A37">
        <f t="shared" si="1"/>
        <v>2029</v>
      </c>
      <c r="B37">
        <v>0</v>
      </c>
      <c r="C37">
        <v>6.2866203070929307</v>
      </c>
      <c r="D37">
        <v>0</v>
      </c>
      <c r="E37">
        <v>23.307173447938204</v>
      </c>
      <c r="F37">
        <v>6.2205766526572628</v>
      </c>
      <c r="G37">
        <v>8.3814660067567974</v>
      </c>
      <c r="H37">
        <v>21.1</v>
      </c>
      <c r="I37">
        <v>500</v>
      </c>
      <c r="J37">
        <v>2.5665875392069171</v>
      </c>
      <c r="K37">
        <v>86.619963070513506</v>
      </c>
      <c r="L37">
        <v>28.029999999999998</v>
      </c>
      <c r="M37">
        <v>232.35999999999999</v>
      </c>
      <c r="N37">
        <v>89.865300000000005</v>
      </c>
      <c r="O37">
        <v>0</v>
      </c>
      <c r="P37">
        <v>0</v>
      </c>
      <c r="Q37">
        <v>25.73501079485456</v>
      </c>
      <c r="R37">
        <v>11.562106299137556</v>
      </c>
      <c r="S37">
        <v>127.96671893252154</v>
      </c>
      <c r="T37">
        <v>241.3623478681223</v>
      </c>
      <c r="U37">
        <v>72.749952509652502</v>
      </c>
      <c r="V37">
        <v>275.40347272700171</v>
      </c>
      <c r="W37">
        <v>59.93796929169639</v>
      </c>
      <c r="X37">
        <v>232.17706209976092</v>
      </c>
    </row>
    <row r="38" spans="1:24">
      <c r="A38">
        <f t="shared" si="1"/>
        <v>2030</v>
      </c>
      <c r="B38">
        <v>0</v>
      </c>
      <c r="C38">
        <v>6.2866203070929307</v>
      </c>
      <c r="D38">
        <v>0</v>
      </c>
      <c r="E38">
        <v>23.134768327021852</v>
      </c>
      <c r="F38">
        <v>6.2205766526572628</v>
      </c>
      <c r="G38">
        <v>0</v>
      </c>
      <c r="H38">
        <v>21.1</v>
      </c>
      <c r="I38">
        <v>500</v>
      </c>
      <c r="J38">
        <v>2.5665875392069171</v>
      </c>
      <c r="K38">
        <v>86.619963070513506</v>
      </c>
      <c r="L38">
        <v>30.289999999999996</v>
      </c>
      <c r="M38">
        <v>275.61000000000013</v>
      </c>
      <c r="N38">
        <v>95.199999999999989</v>
      </c>
      <c r="O38">
        <v>0</v>
      </c>
      <c r="P38">
        <v>0</v>
      </c>
      <c r="Q38">
        <v>25.73501079485456</v>
      </c>
      <c r="R38">
        <v>11.562106299137556</v>
      </c>
      <c r="S38">
        <v>273.29345573433238</v>
      </c>
      <c r="T38">
        <v>385.78611273267364</v>
      </c>
      <c r="U38">
        <v>67.54445384962105</v>
      </c>
      <c r="V38">
        <v>423.90218453879777</v>
      </c>
      <c r="W38">
        <v>33.185737013951119</v>
      </c>
      <c r="X38">
        <v>216.16987127891278</v>
      </c>
    </row>
    <row r="39" spans="1:24">
      <c r="A39">
        <f t="shared" si="1"/>
        <v>2031</v>
      </c>
      <c r="B39">
        <v>0</v>
      </c>
      <c r="C39">
        <v>6.2866203070929307</v>
      </c>
      <c r="D39">
        <v>0</v>
      </c>
      <c r="E39">
        <v>23.307173447938204</v>
      </c>
      <c r="F39">
        <v>6.2205766526572628</v>
      </c>
      <c r="G39">
        <v>0</v>
      </c>
      <c r="H39">
        <v>21.1</v>
      </c>
      <c r="I39">
        <v>500</v>
      </c>
      <c r="J39">
        <v>2.5665875392069171</v>
      </c>
      <c r="K39">
        <v>86.619963070513506</v>
      </c>
      <c r="L39">
        <v>32.729999999999997</v>
      </c>
      <c r="M39">
        <v>318.19</v>
      </c>
      <c r="N39">
        <v>100.36529999999999</v>
      </c>
      <c r="O39">
        <v>0</v>
      </c>
      <c r="P39">
        <v>0</v>
      </c>
      <c r="Q39">
        <v>25.73501079485456</v>
      </c>
      <c r="R39">
        <v>11.562106299137556</v>
      </c>
      <c r="S39">
        <v>325.30909212660163</v>
      </c>
      <c r="T39">
        <v>436.90311413304067</v>
      </c>
      <c r="U39">
        <v>67.54445384962105</v>
      </c>
      <c r="V39">
        <v>423.90218453879777</v>
      </c>
      <c r="W39">
        <v>33.005836018212314</v>
      </c>
      <c r="X39">
        <v>216.16987127891278</v>
      </c>
    </row>
    <row r="40" spans="1:24">
      <c r="A40">
        <f t="shared" si="1"/>
        <v>2032</v>
      </c>
      <c r="B40">
        <v>0</v>
      </c>
      <c r="C40">
        <v>6.2866203070929307</v>
      </c>
      <c r="D40">
        <v>0</v>
      </c>
      <c r="E40">
        <v>23.307173447938204</v>
      </c>
      <c r="F40">
        <v>6.2205766526572628</v>
      </c>
      <c r="G40">
        <v>0</v>
      </c>
      <c r="H40">
        <v>21.1</v>
      </c>
      <c r="I40">
        <v>500</v>
      </c>
      <c r="J40">
        <v>2.5665875392069171</v>
      </c>
      <c r="K40">
        <v>86.619963070513506</v>
      </c>
      <c r="L40">
        <v>34.210000000000008</v>
      </c>
      <c r="M40">
        <v>358.72000000000008</v>
      </c>
      <c r="N40">
        <v>100.36529999999999</v>
      </c>
      <c r="O40">
        <v>0</v>
      </c>
      <c r="P40">
        <v>0</v>
      </c>
      <c r="Q40">
        <v>25.73501079485456</v>
      </c>
      <c r="R40">
        <v>11.562106299137556</v>
      </c>
      <c r="S40">
        <v>325.30909212660163</v>
      </c>
      <c r="T40">
        <v>436.00765704228337</v>
      </c>
      <c r="U40">
        <v>67.54445384962105</v>
      </c>
      <c r="V40">
        <v>452.21781055795651</v>
      </c>
      <c r="W40">
        <v>32.827534142435638</v>
      </c>
      <c r="X40">
        <v>216.16987127891278</v>
      </c>
    </row>
    <row r="41" spans="1:24">
      <c r="A41">
        <f t="shared" si="1"/>
        <v>2033</v>
      </c>
      <c r="B41">
        <v>0</v>
      </c>
      <c r="C41">
        <v>6.2866203070929307</v>
      </c>
      <c r="D41">
        <v>0</v>
      </c>
      <c r="E41">
        <v>23.149545908928904</v>
      </c>
      <c r="F41">
        <v>6.2205766526572628</v>
      </c>
      <c r="G41">
        <v>0</v>
      </c>
      <c r="H41">
        <v>21.1</v>
      </c>
      <c r="I41">
        <v>500</v>
      </c>
      <c r="J41">
        <v>2.5665875392069171</v>
      </c>
      <c r="K41">
        <v>86.619963070513506</v>
      </c>
      <c r="L41">
        <v>36.930000000000007</v>
      </c>
      <c r="M41">
        <v>395.68000000000018</v>
      </c>
      <c r="N41">
        <v>100.36529999999999</v>
      </c>
      <c r="O41">
        <v>0</v>
      </c>
      <c r="P41">
        <v>14.315874459487382</v>
      </c>
      <c r="Q41">
        <v>25.73501079485456</v>
      </c>
      <c r="R41">
        <v>11.562106299137556</v>
      </c>
      <c r="S41">
        <v>364.51051990093617</v>
      </c>
      <c r="T41">
        <v>474.31945356488853</v>
      </c>
      <c r="U41">
        <v>67.54445384962105</v>
      </c>
      <c r="V41">
        <v>452.21781055795651</v>
      </c>
      <c r="W41">
        <v>32.650031826640017</v>
      </c>
      <c r="X41">
        <v>216.16987127891278</v>
      </c>
    </row>
    <row r="42" spans="1:24">
      <c r="A42">
        <f t="shared" si="1"/>
        <v>2034</v>
      </c>
      <c r="B42">
        <v>0</v>
      </c>
      <c r="C42">
        <v>6.2866203070929307</v>
      </c>
      <c r="D42">
        <v>0</v>
      </c>
      <c r="E42">
        <v>23.016806928289725</v>
      </c>
      <c r="F42">
        <v>6.2205766526572628</v>
      </c>
      <c r="G42">
        <v>0</v>
      </c>
      <c r="H42">
        <v>21.1</v>
      </c>
      <c r="I42">
        <v>500</v>
      </c>
      <c r="J42">
        <v>2.5665875392069171</v>
      </c>
      <c r="K42">
        <v>86.619963070513506</v>
      </c>
      <c r="L42">
        <v>38.540000000000006</v>
      </c>
      <c r="M42">
        <v>428.46000000000015</v>
      </c>
      <c r="N42">
        <v>100.36529999999999</v>
      </c>
      <c r="O42">
        <v>0</v>
      </c>
      <c r="P42">
        <v>14.315874459487382</v>
      </c>
      <c r="Q42">
        <v>25.73501079485456</v>
      </c>
      <c r="R42">
        <v>11.562106299137556</v>
      </c>
      <c r="S42">
        <v>364.51051990093617</v>
      </c>
      <c r="T42">
        <v>473.43333273535603</v>
      </c>
      <c r="U42">
        <v>67.54445384962105</v>
      </c>
      <c r="V42">
        <v>452.21781055795651</v>
      </c>
      <c r="W42">
        <v>32.473329070825457</v>
      </c>
      <c r="X42">
        <v>216.16987127891278</v>
      </c>
    </row>
    <row r="43" spans="1:24">
      <c r="A43">
        <f t="shared" si="1"/>
        <v>2035</v>
      </c>
      <c r="B43">
        <v>0</v>
      </c>
      <c r="C43">
        <v>6.2866203070929307</v>
      </c>
      <c r="D43">
        <v>0</v>
      </c>
      <c r="E43">
        <v>22.951240295336561</v>
      </c>
      <c r="F43">
        <v>6.2205766526572628</v>
      </c>
      <c r="G43">
        <v>0</v>
      </c>
      <c r="H43">
        <v>21.1</v>
      </c>
      <c r="I43">
        <v>500</v>
      </c>
      <c r="J43">
        <v>2.5665875392069171</v>
      </c>
      <c r="K43">
        <v>86.619963070513506</v>
      </c>
      <c r="L43">
        <v>54.250000000000007</v>
      </c>
      <c r="M43">
        <v>457.04</v>
      </c>
      <c r="N43">
        <v>100.36529999999999</v>
      </c>
      <c r="O43">
        <v>0</v>
      </c>
      <c r="P43">
        <v>14.315874459487382</v>
      </c>
      <c r="Q43">
        <v>25.73501079485456</v>
      </c>
      <c r="R43">
        <v>11.562106299137556</v>
      </c>
      <c r="S43">
        <v>364.51051990093617</v>
      </c>
      <c r="T43">
        <v>472.55269473017279</v>
      </c>
      <c r="U43">
        <v>67.54445384962105</v>
      </c>
      <c r="V43">
        <v>452.21781055795651</v>
      </c>
      <c r="W43">
        <v>32.297425874991966</v>
      </c>
      <c r="X43">
        <v>216.16987127891278</v>
      </c>
    </row>
    <row r="44" spans="1:24">
      <c r="A44">
        <f t="shared" si="1"/>
        <v>2036</v>
      </c>
      <c r="B44">
        <v>0</v>
      </c>
      <c r="C44">
        <v>6.2866203070929307</v>
      </c>
      <c r="D44">
        <v>0</v>
      </c>
      <c r="E44">
        <v>22.8827916116519</v>
      </c>
      <c r="F44">
        <v>6.2205766526572628</v>
      </c>
      <c r="G44">
        <v>0</v>
      </c>
      <c r="H44">
        <v>21.1</v>
      </c>
      <c r="I44">
        <v>500</v>
      </c>
      <c r="J44">
        <v>2.5665875392069171</v>
      </c>
      <c r="K44">
        <v>86.619963070513506</v>
      </c>
      <c r="L44">
        <v>80.829999999999984</v>
      </c>
      <c r="M44">
        <v>481.40000000000015</v>
      </c>
      <c r="N44">
        <v>100.36529999999999</v>
      </c>
      <c r="O44">
        <v>0</v>
      </c>
      <c r="P44">
        <v>14.315874459487382</v>
      </c>
      <c r="Q44">
        <v>25.73501079485456</v>
      </c>
      <c r="R44">
        <v>11.562106299137556</v>
      </c>
      <c r="S44">
        <v>364.51051990093617</v>
      </c>
      <c r="T44">
        <v>471.67821251806834</v>
      </c>
      <c r="U44">
        <v>67.54445384962105</v>
      </c>
      <c r="V44">
        <v>452.21781055795651</v>
      </c>
      <c r="W44">
        <v>32.122322239139535</v>
      </c>
      <c r="X44">
        <v>216.16987127891278</v>
      </c>
    </row>
    <row r="45" spans="1:24">
      <c r="A45">
        <f t="shared" si="1"/>
        <v>2037</v>
      </c>
      <c r="B45">
        <v>0</v>
      </c>
      <c r="C45">
        <v>6.2866203070929307</v>
      </c>
      <c r="D45">
        <v>0</v>
      </c>
      <c r="E45">
        <v>23.139992724698065</v>
      </c>
      <c r="F45">
        <v>6.2205766526572628</v>
      </c>
      <c r="G45">
        <v>0</v>
      </c>
      <c r="H45">
        <v>21.1</v>
      </c>
      <c r="I45">
        <v>500</v>
      </c>
      <c r="J45">
        <v>2.5665875392069171</v>
      </c>
      <c r="K45">
        <v>86.619963070513506</v>
      </c>
      <c r="L45">
        <v>108.46000000000001</v>
      </c>
      <c r="M45">
        <v>502.31000000000012</v>
      </c>
      <c r="N45">
        <v>100.36529999999999</v>
      </c>
      <c r="O45">
        <v>0</v>
      </c>
      <c r="P45">
        <v>14.315874459487382</v>
      </c>
      <c r="Q45">
        <v>25.73501079485456</v>
      </c>
      <c r="R45">
        <v>11.562106299137556</v>
      </c>
      <c r="S45">
        <v>390.42102950226462</v>
      </c>
      <c r="T45">
        <v>499.56877763963365</v>
      </c>
      <c r="U45">
        <v>86.097801948670195</v>
      </c>
      <c r="V45">
        <v>452.21781055795651</v>
      </c>
      <c r="W45">
        <v>31.948817723249217</v>
      </c>
      <c r="X45">
        <v>216.16987127891278</v>
      </c>
    </row>
    <row r="46" spans="1:24">
      <c r="A46">
        <f t="shared" si="1"/>
        <v>2038</v>
      </c>
      <c r="B46">
        <v>0</v>
      </c>
      <c r="C46">
        <v>6.2866203070929307</v>
      </c>
      <c r="D46">
        <v>0</v>
      </c>
      <c r="E46">
        <v>23.00895918470993</v>
      </c>
      <c r="F46">
        <v>6.2205766526572628</v>
      </c>
      <c r="G46">
        <v>0</v>
      </c>
      <c r="H46">
        <v>21.1</v>
      </c>
      <c r="I46">
        <v>500</v>
      </c>
      <c r="J46">
        <v>0</v>
      </c>
      <c r="K46">
        <v>86.619963070513506</v>
      </c>
      <c r="L46">
        <v>112.29</v>
      </c>
      <c r="M46">
        <v>518.94999999999993</v>
      </c>
      <c r="N46">
        <v>100.36529999999999</v>
      </c>
      <c r="O46">
        <v>0</v>
      </c>
      <c r="P46">
        <v>45.223036414724049</v>
      </c>
      <c r="Q46">
        <v>60.224603204767767</v>
      </c>
      <c r="R46">
        <v>27.057430425330445</v>
      </c>
      <c r="S46">
        <v>390.42102950226462</v>
      </c>
      <c r="T46">
        <v>498.70177894705176</v>
      </c>
      <c r="U46">
        <v>86.097801948670195</v>
      </c>
      <c r="V46">
        <v>452.21781055795651</v>
      </c>
      <c r="W46">
        <v>31.775313207358906</v>
      </c>
      <c r="X46">
        <v>216.16987127891278</v>
      </c>
    </row>
    <row r="47" spans="1:24">
      <c r="A47">
        <f t="shared" si="1"/>
        <v>2039</v>
      </c>
      <c r="B47">
        <v>0</v>
      </c>
      <c r="C47">
        <v>6.2866203070929307</v>
      </c>
      <c r="D47">
        <v>0</v>
      </c>
      <c r="E47">
        <v>22.982646161460391</v>
      </c>
      <c r="F47">
        <v>6.2205766526572628</v>
      </c>
      <c r="G47">
        <v>0</v>
      </c>
      <c r="H47">
        <v>21.1</v>
      </c>
      <c r="I47">
        <v>500</v>
      </c>
      <c r="J47">
        <v>0</v>
      </c>
      <c r="K47">
        <v>86.619963070513506</v>
      </c>
      <c r="L47">
        <v>115.90000000000002</v>
      </c>
      <c r="M47">
        <v>533.07999999999993</v>
      </c>
      <c r="N47">
        <v>100.36529999999999</v>
      </c>
      <c r="O47">
        <v>0</v>
      </c>
      <c r="P47">
        <v>45.223036414724049</v>
      </c>
      <c r="Q47">
        <v>60.224603204767767</v>
      </c>
      <c r="R47">
        <v>27.057430425330445</v>
      </c>
      <c r="S47">
        <v>390.42102950226462</v>
      </c>
      <c r="T47">
        <v>497.83977193657131</v>
      </c>
      <c r="U47">
        <v>56.214200353447652</v>
      </c>
      <c r="V47">
        <v>452.21781055795651</v>
      </c>
      <c r="W47">
        <v>31.602608251449656</v>
      </c>
      <c r="X47">
        <v>216.16987127891278</v>
      </c>
    </row>
    <row r="48" spans="1:24">
      <c r="A48">
        <f t="shared" si="1"/>
        <v>2040</v>
      </c>
      <c r="B48">
        <v>0</v>
      </c>
      <c r="C48">
        <v>6.2866203070929307</v>
      </c>
      <c r="D48">
        <v>0</v>
      </c>
      <c r="E48">
        <v>22.913104600015174</v>
      </c>
      <c r="F48">
        <v>6.2205766526572628</v>
      </c>
      <c r="G48">
        <v>0</v>
      </c>
      <c r="H48">
        <v>21.1</v>
      </c>
      <c r="I48">
        <v>500</v>
      </c>
      <c r="J48">
        <v>0</v>
      </c>
      <c r="K48">
        <v>86.619963070513506</v>
      </c>
      <c r="L48">
        <v>118.21000000000001</v>
      </c>
      <c r="M48">
        <v>544.09</v>
      </c>
      <c r="N48">
        <v>100.36529999999999</v>
      </c>
      <c r="O48">
        <v>24.992458268053049</v>
      </c>
      <c r="P48">
        <v>55.525423733136272</v>
      </c>
      <c r="Q48">
        <v>60.224603204767767</v>
      </c>
      <c r="R48">
        <v>27.057430425330445</v>
      </c>
      <c r="S48">
        <v>396.99187560477435</v>
      </c>
      <c r="T48">
        <v>503.55292459900477</v>
      </c>
      <c r="U48">
        <v>56.214200353447652</v>
      </c>
      <c r="V48">
        <v>451.51903349210829</v>
      </c>
      <c r="W48">
        <v>31.431502415502528</v>
      </c>
      <c r="X48">
        <v>216.16987127891278</v>
      </c>
    </row>
    <row r="51" spans="1:26">
      <c r="A51" t="s">
        <v>25</v>
      </c>
    </row>
    <row r="52" spans="1:26">
      <c r="B52" s="28" t="s">
        <v>1</v>
      </c>
      <c r="C52" s="28" t="s">
        <v>2</v>
      </c>
      <c r="D52" s="28" t="s">
        <v>3</v>
      </c>
      <c r="E52" s="28" t="s">
        <v>4</v>
      </c>
      <c r="F52" s="28" t="s">
        <v>5</v>
      </c>
      <c r="G52" s="28" t="s">
        <v>6</v>
      </c>
      <c r="H52" s="28" t="s">
        <v>7</v>
      </c>
      <c r="I52" s="28" t="s">
        <v>8</v>
      </c>
      <c r="J52" s="28" t="s">
        <v>9</v>
      </c>
      <c r="K52" s="28" t="s">
        <v>10</v>
      </c>
      <c r="L52" s="28" t="s">
        <v>11</v>
      </c>
      <c r="M52" s="28" t="s">
        <v>12</v>
      </c>
      <c r="N52" s="28" t="s">
        <v>13</v>
      </c>
      <c r="O52" s="28" t="s">
        <v>14</v>
      </c>
      <c r="P52" s="28" t="s">
        <v>15</v>
      </c>
      <c r="Q52" s="28" t="s">
        <v>16</v>
      </c>
      <c r="R52" s="28" t="s">
        <v>17</v>
      </c>
      <c r="S52" s="28" t="s">
        <v>18</v>
      </c>
      <c r="T52" s="28" t="s">
        <v>19</v>
      </c>
      <c r="U52" s="28" t="s">
        <v>20</v>
      </c>
      <c r="V52" s="28" t="s">
        <v>21</v>
      </c>
      <c r="W52" s="28" t="s">
        <v>22</v>
      </c>
      <c r="X52" s="28" t="s">
        <v>23</v>
      </c>
      <c r="Y52" s="29" t="s">
        <v>26</v>
      </c>
      <c r="Z52" s="29" t="s">
        <v>27</v>
      </c>
    </row>
    <row r="53" spans="1:26">
      <c r="A53">
        <v>2021</v>
      </c>
      <c r="B53">
        <f>B29-B4</f>
        <v>0</v>
      </c>
      <c r="C53">
        <f t="shared" ref="C53:W65" si="2">C29-C4</f>
        <v>0</v>
      </c>
      <c r="D53">
        <f t="shared" si="2"/>
        <v>0</v>
      </c>
      <c r="E53">
        <f t="shared" si="2"/>
        <v>0</v>
      </c>
      <c r="F53">
        <f t="shared" si="2"/>
        <v>0</v>
      </c>
      <c r="G53">
        <f t="shared" si="2"/>
        <v>0</v>
      </c>
      <c r="H53">
        <f t="shared" si="2"/>
        <v>0</v>
      </c>
      <c r="I53">
        <f t="shared" si="2"/>
        <v>0</v>
      </c>
      <c r="J53">
        <f t="shared" si="2"/>
        <v>0</v>
      </c>
      <c r="K53">
        <f t="shared" si="2"/>
        <v>0</v>
      </c>
      <c r="L53">
        <f t="shared" si="2"/>
        <v>0</v>
      </c>
      <c r="M53">
        <f t="shared" si="2"/>
        <v>0</v>
      </c>
      <c r="N53">
        <f t="shared" si="2"/>
        <v>0</v>
      </c>
      <c r="O53">
        <f t="shared" si="2"/>
        <v>0</v>
      </c>
      <c r="P53">
        <f t="shared" si="2"/>
        <v>0</v>
      </c>
      <c r="Q53">
        <f t="shared" si="2"/>
        <v>0</v>
      </c>
      <c r="R53">
        <f t="shared" si="2"/>
        <v>0</v>
      </c>
      <c r="S53">
        <f t="shared" si="2"/>
        <v>0</v>
      </c>
      <c r="T53">
        <f t="shared" si="2"/>
        <v>0</v>
      </c>
      <c r="U53">
        <f t="shared" si="2"/>
        <v>0</v>
      </c>
      <c r="V53">
        <f t="shared" si="2"/>
        <v>0</v>
      </c>
      <c r="W53">
        <f t="shared" si="2"/>
        <v>0</v>
      </c>
      <c r="X53">
        <f>X29-X4</f>
        <v>0</v>
      </c>
      <c r="Y53">
        <f>SUM(B29:X29)</f>
        <v>1007.8241666407911</v>
      </c>
      <c r="Z53">
        <f>SUM(B4:X4)</f>
        <v>1007.8241666407911</v>
      </c>
    </row>
    <row r="54" spans="1:26">
      <c r="A54">
        <f>A53+1</f>
        <v>2022</v>
      </c>
      <c r="B54">
        <f t="shared" ref="B54:Q72" si="3">B30-B5</f>
        <v>0</v>
      </c>
      <c r="C54">
        <f t="shared" si="3"/>
        <v>0</v>
      </c>
      <c r="D54">
        <f t="shared" si="3"/>
        <v>0</v>
      </c>
      <c r="E54">
        <f t="shared" si="3"/>
        <v>0</v>
      </c>
      <c r="F54">
        <f t="shared" si="3"/>
        <v>0</v>
      </c>
      <c r="G54">
        <f t="shared" si="3"/>
        <v>0</v>
      </c>
      <c r="H54">
        <f t="shared" si="3"/>
        <v>0</v>
      </c>
      <c r="I54">
        <f t="shared" si="3"/>
        <v>0</v>
      </c>
      <c r="J54">
        <f t="shared" si="3"/>
        <v>0</v>
      </c>
      <c r="K54">
        <f t="shared" si="3"/>
        <v>0</v>
      </c>
      <c r="L54">
        <f t="shared" si="3"/>
        <v>0</v>
      </c>
      <c r="M54">
        <f t="shared" si="3"/>
        <v>0</v>
      </c>
      <c r="N54">
        <f t="shared" si="3"/>
        <v>0</v>
      </c>
      <c r="O54">
        <f t="shared" si="3"/>
        <v>0</v>
      </c>
      <c r="P54">
        <f t="shared" si="3"/>
        <v>0</v>
      </c>
      <c r="Q54">
        <f t="shared" si="3"/>
        <v>0</v>
      </c>
      <c r="R54">
        <f t="shared" si="2"/>
        <v>0</v>
      </c>
      <c r="S54">
        <f t="shared" si="2"/>
        <v>0</v>
      </c>
      <c r="T54">
        <f t="shared" si="2"/>
        <v>0</v>
      </c>
      <c r="U54">
        <f t="shared" si="2"/>
        <v>0</v>
      </c>
      <c r="V54">
        <f t="shared" si="2"/>
        <v>0</v>
      </c>
      <c r="W54">
        <f t="shared" si="2"/>
        <v>0</v>
      </c>
      <c r="X54">
        <f t="shared" ref="X54" si="4">X30-X5</f>
        <v>0</v>
      </c>
      <c r="Y54">
        <f t="shared" ref="Y54:Y72" si="5">SUM(B30:X30)</f>
        <v>999.94549589893711</v>
      </c>
      <c r="Z54">
        <f t="shared" ref="Z54:Z72" si="6">SUM(B5:X5)</f>
        <v>999.94549589893711</v>
      </c>
    </row>
    <row r="55" spans="1:26">
      <c r="A55">
        <f t="shared" ref="A55:A72" si="7">A54+1</f>
        <v>2023</v>
      </c>
      <c r="B55">
        <f t="shared" si="3"/>
        <v>0</v>
      </c>
      <c r="C55">
        <f t="shared" si="2"/>
        <v>0</v>
      </c>
      <c r="D55">
        <f t="shared" si="2"/>
        <v>0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</v>
      </c>
      <c r="J55">
        <f t="shared" si="2"/>
        <v>0</v>
      </c>
      <c r="K55">
        <f t="shared" si="2"/>
        <v>0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0</v>
      </c>
      <c r="T55">
        <f t="shared" si="2"/>
        <v>0</v>
      </c>
      <c r="U55">
        <f t="shared" si="2"/>
        <v>0</v>
      </c>
      <c r="V55">
        <f t="shared" si="2"/>
        <v>0</v>
      </c>
      <c r="W55">
        <f t="shared" si="2"/>
        <v>0</v>
      </c>
      <c r="X55">
        <f t="shared" ref="X55" si="8">X31-X6</f>
        <v>0</v>
      </c>
      <c r="Y55">
        <f t="shared" si="5"/>
        <v>1041.7697900606418</v>
      </c>
      <c r="Z55">
        <f t="shared" si="6"/>
        <v>1041.7697900606418</v>
      </c>
    </row>
    <row r="56" spans="1:26">
      <c r="A56">
        <f t="shared" si="7"/>
        <v>2024</v>
      </c>
      <c r="B56">
        <f t="shared" si="3"/>
        <v>0</v>
      </c>
      <c r="C56">
        <f t="shared" si="2"/>
        <v>0</v>
      </c>
      <c r="D56">
        <f t="shared" si="2"/>
        <v>0</v>
      </c>
      <c r="E56">
        <f t="shared" si="2"/>
        <v>0</v>
      </c>
      <c r="F56">
        <f t="shared" si="2"/>
        <v>0</v>
      </c>
      <c r="G56">
        <f t="shared" si="2"/>
        <v>0</v>
      </c>
      <c r="H56">
        <f t="shared" si="2"/>
        <v>0</v>
      </c>
      <c r="I56">
        <f t="shared" si="2"/>
        <v>0</v>
      </c>
      <c r="J56">
        <f t="shared" si="2"/>
        <v>0</v>
      </c>
      <c r="K56">
        <f t="shared" si="2"/>
        <v>0</v>
      </c>
      <c r="L56">
        <f t="shared" si="2"/>
        <v>0</v>
      </c>
      <c r="M56">
        <f t="shared" si="2"/>
        <v>0</v>
      </c>
      <c r="N56">
        <f t="shared" si="2"/>
        <v>0</v>
      </c>
      <c r="O56">
        <f t="shared" si="2"/>
        <v>0</v>
      </c>
      <c r="P56">
        <f t="shared" si="2"/>
        <v>0</v>
      </c>
      <c r="Q56">
        <f t="shared" si="2"/>
        <v>0</v>
      </c>
      <c r="R56">
        <f t="shared" si="2"/>
        <v>0</v>
      </c>
      <c r="S56">
        <f t="shared" si="2"/>
        <v>0</v>
      </c>
      <c r="T56">
        <f t="shared" si="2"/>
        <v>0</v>
      </c>
      <c r="U56">
        <f t="shared" si="2"/>
        <v>0</v>
      </c>
      <c r="V56">
        <f t="shared" si="2"/>
        <v>0</v>
      </c>
      <c r="W56">
        <f t="shared" si="2"/>
        <v>0</v>
      </c>
      <c r="X56">
        <f t="shared" ref="X56" si="9">X32-X7</f>
        <v>0</v>
      </c>
      <c r="Y56">
        <f t="shared" si="5"/>
        <v>1291.7110865168597</v>
      </c>
      <c r="Z56">
        <f t="shared" si="6"/>
        <v>1291.7110865168597</v>
      </c>
    </row>
    <row r="57" spans="1:26">
      <c r="A57">
        <f t="shared" si="7"/>
        <v>2025</v>
      </c>
      <c r="B57">
        <f t="shared" si="3"/>
        <v>0</v>
      </c>
      <c r="C57">
        <f t="shared" si="2"/>
        <v>0</v>
      </c>
      <c r="D57">
        <f t="shared" si="2"/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N57">
        <f t="shared" si="2"/>
        <v>0</v>
      </c>
      <c r="O57">
        <f t="shared" si="2"/>
        <v>0</v>
      </c>
      <c r="P57">
        <f t="shared" si="2"/>
        <v>0</v>
      </c>
      <c r="Q57">
        <f t="shared" si="2"/>
        <v>0</v>
      </c>
      <c r="R57">
        <f t="shared" si="2"/>
        <v>0</v>
      </c>
      <c r="S57">
        <f t="shared" si="2"/>
        <v>0</v>
      </c>
      <c r="T57">
        <f t="shared" si="2"/>
        <v>0</v>
      </c>
      <c r="U57">
        <f t="shared" si="2"/>
        <v>0</v>
      </c>
      <c r="V57">
        <f t="shared" si="2"/>
        <v>0</v>
      </c>
      <c r="W57">
        <f t="shared" si="2"/>
        <v>0</v>
      </c>
      <c r="X57">
        <f t="shared" ref="X57" si="10">X33-X8</f>
        <v>0</v>
      </c>
      <c r="Y57">
        <f t="shared" si="5"/>
        <v>1598.0803324098351</v>
      </c>
      <c r="Z57">
        <f t="shared" si="6"/>
        <v>1598.0803324098351</v>
      </c>
    </row>
    <row r="58" spans="1:26">
      <c r="A58">
        <f t="shared" si="7"/>
        <v>2026</v>
      </c>
      <c r="B58">
        <f t="shared" si="3"/>
        <v>0</v>
      </c>
      <c r="C58">
        <f t="shared" si="2"/>
        <v>0</v>
      </c>
      <c r="D58">
        <f t="shared" si="2"/>
        <v>0</v>
      </c>
      <c r="E58">
        <f t="shared" si="2"/>
        <v>0</v>
      </c>
      <c r="F58">
        <f t="shared" si="2"/>
        <v>0</v>
      </c>
      <c r="G58">
        <f t="shared" si="2"/>
        <v>0</v>
      </c>
      <c r="H58">
        <f t="shared" si="2"/>
        <v>0</v>
      </c>
      <c r="I58">
        <f t="shared" si="2"/>
        <v>0</v>
      </c>
      <c r="J58">
        <f t="shared" si="2"/>
        <v>0</v>
      </c>
      <c r="K58">
        <f t="shared" si="2"/>
        <v>0</v>
      </c>
      <c r="L58">
        <f t="shared" si="2"/>
        <v>0</v>
      </c>
      <c r="M58">
        <f t="shared" si="2"/>
        <v>0</v>
      </c>
      <c r="N58">
        <f t="shared" si="2"/>
        <v>0</v>
      </c>
      <c r="O58">
        <f t="shared" si="2"/>
        <v>0</v>
      </c>
      <c r="P58">
        <f t="shared" si="2"/>
        <v>0</v>
      </c>
      <c r="Q58">
        <f t="shared" si="2"/>
        <v>0</v>
      </c>
      <c r="R58">
        <f t="shared" si="2"/>
        <v>0</v>
      </c>
      <c r="S58">
        <f t="shared" si="2"/>
        <v>0</v>
      </c>
      <c r="T58">
        <f t="shared" si="2"/>
        <v>0</v>
      </c>
      <c r="U58">
        <f t="shared" si="2"/>
        <v>0</v>
      </c>
      <c r="V58">
        <f t="shared" si="2"/>
        <v>41.03321073228534</v>
      </c>
      <c r="W58">
        <f t="shared" si="2"/>
        <v>0</v>
      </c>
      <c r="X58">
        <f t="shared" ref="X58" si="11">X34-X9</f>
        <v>0</v>
      </c>
      <c r="Y58">
        <f t="shared" si="5"/>
        <v>1827.6751416282052</v>
      </c>
      <c r="Z58">
        <f t="shared" si="6"/>
        <v>1786.6419308959198</v>
      </c>
    </row>
    <row r="59" spans="1:26">
      <c r="A59">
        <f t="shared" si="7"/>
        <v>2027</v>
      </c>
      <c r="B59">
        <f t="shared" si="3"/>
        <v>0</v>
      </c>
      <c r="C59">
        <f t="shared" si="2"/>
        <v>0</v>
      </c>
      <c r="D59">
        <f t="shared" si="2"/>
        <v>0</v>
      </c>
      <c r="E59">
        <f t="shared" si="2"/>
        <v>0</v>
      </c>
      <c r="F59">
        <f t="shared" si="2"/>
        <v>0</v>
      </c>
      <c r="G59">
        <f t="shared" si="2"/>
        <v>0</v>
      </c>
      <c r="H59">
        <f t="shared" si="2"/>
        <v>0</v>
      </c>
      <c r="I59">
        <f t="shared" si="2"/>
        <v>0</v>
      </c>
      <c r="J59">
        <f t="shared" si="2"/>
        <v>0</v>
      </c>
      <c r="K59">
        <f t="shared" si="2"/>
        <v>0</v>
      </c>
      <c r="L59">
        <f t="shared" si="2"/>
        <v>0</v>
      </c>
      <c r="M59">
        <f t="shared" si="2"/>
        <v>0</v>
      </c>
      <c r="N59">
        <f t="shared" si="2"/>
        <v>0</v>
      </c>
      <c r="O59">
        <f t="shared" si="2"/>
        <v>0</v>
      </c>
      <c r="P59">
        <f t="shared" si="2"/>
        <v>0</v>
      </c>
      <c r="Q59">
        <f t="shared" si="2"/>
        <v>0</v>
      </c>
      <c r="R59">
        <f t="shared" si="2"/>
        <v>0</v>
      </c>
      <c r="S59">
        <f t="shared" si="2"/>
        <v>0</v>
      </c>
      <c r="T59">
        <f t="shared" si="2"/>
        <v>0</v>
      </c>
      <c r="U59">
        <f t="shared" si="2"/>
        <v>0</v>
      </c>
      <c r="V59">
        <f t="shared" si="2"/>
        <v>41.03321073228534</v>
      </c>
      <c r="W59">
        <f t="shared" si="2"/>
        <v>0</v>
      </c>
      <c r="X59">
        <f t="shared" ref="X59" si="12">X35-X10</f>
        <v>0</v>
      </c>
      <c r="Y59">
        <f t="shared" si="5"/>
        <v>1873.679205571259</v>
      </c>
      <c r="Z59">
        <f t="shared" si="6"/>
        <v>1832.6459948389736</v>
      </c>
    </row>
    <row r="60" spans="1:26">
      <c r="A60">
        <f t="shared" si="7"/>
        <v>2028</v>
      </c>
      <c r="B60">
        <f t="shared" si="3"/>
        <v>0</v>
      </c>
      <c r="C60">
        <f t="shared" si="2"/>
        <v>0</v>
      </c>
      <c r="D60">
        <f t="shared" si="2"/>
        <v>0</v>
      </c>
      <c r="E60">
        <f t="shared" si="2"/>
        <v>0</v>
      </c>
      <c r="F60">
        <f t="shared" si="2"/>
        <v>0</v>
      </c>
      <c r="G60">
        <f t="shared" si="2"/>
        <v>0</v>
      </c>
      <c r="H60">
        <f t="shared" si="2"/>
        <v>0</v>
      </c>
      <c r="I60">
        <f t="shared" si="2"/>
        <v>0</v>
      </c>
      <c r="J60">
        <f t="shared" si="2"/>
        <v>0</v>
      </c>
      <c r="K60">
        <f t="shared" si="2"/>
        <v>0</v>
      </c>
      <c r="L60">
        <f t="shared" si="2"/>
        <v>0</v>
      </c>
      <c r="M60">
        <f t="shared" si="2"/>
        <v>0</v>
      </c>
      <c r="N60">
        <f t="shared" si="2"/>
        <v>0</v>
      </c>
      <c r="O60">
        <f t="shared" si="2"/>
        <v>0</v>
      </c>
      <c r="P60">
        <f t="shared" si="2"/>
        <v>0</v>
      </c>
      <c r="Q60">
        <f t="shared" si="2"/>
        <v>0</v>
      </c>
      <c r="R60">
        <f t="shared" si="2"/>
        <v>0</v>
      </c>
      <c r="S60">
        <f t="shared" si="2"/>
        <v>0</v>
      </c>
      <c r="T60">
        <f t="shared" si="2"/>
        <v>0</v>
      </c>
      <c r="U60">
        <f t="shared" si="2"/>
        <v>-26.10798196579448</v>
      </c>
      <c r="V60">
        <f t="shared" si="2"/>
        <v>41.03321073228534</v>
      </c>
      <c r="W60">
        <f t="shared" si="2"/>
        <v>0</v>
      </c>
      <c r="X60">
        <f t="shared" ref="X60" si="13">X36-X11</f>
        <v>0</v>
      </c>
      <c r="Y60">
        <f t="shared" si="5"/>
        <v>1968.2970230387862</v>
      </c>
      <c r="Z60">
        <f t="shared" si="6"/>
        <v>1953.3717942722951</v>
      </c>
    </row>
    <row r="61" spans="1:26">
      <c r="A61">
        <f t="shared" si="7"/>
        <v>2029</v>
      </c>
      <c r="B61">
        <f t="shared" si="3"/>
        <v>0</v>
      </c>
      <c r="C61">
        <f t="shared" si="2"/>
        <v>0</v>
      </c>
      <c r="D61">
        <f t="shared" si="2"/>
        <v>0</v>
      </c>
      <c r="E61">
        <f t="shared" si="2"/>
        <v>0</v>
      </c>
      <c r="F61">
        <f t="shared" si="2"/>
        <v>0</v>
      </c>
      <c r="G61">
        <f t="shared" si="2"/>
        <v>0</v>
      </c>
      <c r="H61">
        <f t="shared" si="2"/>
        <v>0</v>
      </c>
      <c r="I61">
        <f t="shared" si="2"/>
        <v>0</v>
      </c>
      <c r="J61">
        <f t="shared" si="2"/>
        <v>0</v>
      </c>
      <c r="K61">
        <f t="shared" si="2"/>
        <v>0</v>
      </c>
      <c r="L61">
        <f t="shared" si="2"/>
        <v>0</v>
      </c>
      <c r="M61">
        <f t="shared" si="2"/>
        <v>0</v>
      </c>
      <c r="N61">
        <f t="shared" si="2"/>
        <v>0</v>
      </c>
      <c r="O61">
        <f t="shared" si="2"/>
        <v>0</v>
      </c>
      <c r="P61">
        <f t="shared" si="2"/>
        <v>0</v>
      </c>
      <c r="Q61">
        <f t="shared" si="2"/>
        <v>0</v>
      </c>
      <c r="R61">
        <f t="shared" si="2"/>
        <v>0</v>
      </c>
      <c r="S61">
        <f t="shared" si="2"/>
        <v>0</v>
      </c>
      <c r="T61">
        <f t="shared" si="2"/>
        <v>0</v>
      </c>
      <c r="U61">
        <f t="shared" si="2"/>
        <v>16.758368948635464</v>
      </c>
      <c r="V61">
        <f t="shared" si="2"/>
        <v>41.03321073228534</v>
      </c>
      <c r="W61">
        <f t="shared" si="2"/>
        <v>0</v>
      </c>
      <c r="X61">
        <f t="shared" ref="X61" si="14">X37-X12</f>
        <v>0</v>
      </c>
      <c r="Y61">
        <f t="shared" si="5"/>
        <v>2051.6323275469131</v>
      </c>
      <c r="Z61">
        <f t="shared" si="6"/>
        <v>1993.8407478659924</v>
      </c>
    </row>
    <row r="62" spans="1:26">
      <c r="A62">
        <f t="shared" si="7"/>
        <v>2030</v>
      </c>
      <c r="B62">
        <f t="shared" si="3"/>
        <v>0</v>
      </c>
      <c r="C62">
        <f t="shared" si="2"/>
        <v>0</v>
      </c>
      <c r="D62">
        <f t="shared" si="2"/>
        <v>0</v>
      </c>
      <c r="E62">
        <f t="shared" si="2"/>
        <v>0</v>
      </c>
      <c r="F62">
        <f t="shared" si="2"/>
        <v>0</v>
      </c>
      <c r="G62">
        <f t="shared" si="2"/>
        <v>0</v>
      </c>
      <c r="H62">
        <f t="shared" si="2"/>
        <v>0</v>
      </c>
      <c r="I62">
        <f t="shared" si="2"/>
        <v>0</v>
      </c>
      <c r="J62">
        <f t="shared" si="2"/>
        <v>0</v>
      </c>
      <c r="K62">
        <f t="shared" si="2"/>
        <v>0</v>
      </c>
      <c r="L62">
        <f t="shared" si="2"/>
        <v>0</v>
      </c>
      <c r="M62">
        <f t="shared" si="2"/>
        <v>0</v>
      </c>
      <c r="N62">
        <f t="shared" si="2"/>
        <v>0</v>
      </c>
      <c r="O62">
        <f t="shared" si="2"/>
        <v>0</v>
      </c>
      <c r="P62">
        <f t="shared" si="2"/>
        <v>-14.113227951514167</v>
      </c>
      <c r="Q62">
        <f t="shared" si="2"/>
        <v>0</v>
      </c>
      <c r="R62">
        <f t="shared" si="2"/>
        <v>0</v>
      </c>
      <c r="S62">
        <f t="shared" si="2"/>
        <v>120.1282029297769</v>
      </c>
      <c r="T62">
        <f t="shared" si="2"/>
        <v>113.28077524715906</v>
      </c>
      <c r="U62">
        <f t="shared" si="2"/>
        <v>11.552870288604012</v>
      </c>
      <c r="V62">
        <f t="shared" si="2"/>
        <v>156.8549020541995</v>
      </c>
      <c r="W62">
        <f t="shared" si="2"/>
        <v>0</v>
      </c>
      <c r="X62">
        <f t="shared" ref="X62" si="15">X38-X13</f>
        <v>0</v>
      </c>
      <c r="Y62">
        <f t="shared" si="5"/>
        <v>2484.2074481387735</v>
      </c>
      <c r="Z62">
        <f t="shared" si="6"/>
        <v>2096.5039255705483</v>
      </c>
    </row>
    <row r="63" spans="1:26">
      <c r="A63">
        <f t="shared" si="7"/>
        <v>2031</v>
      </c>
      <c r="B63">
        <f t="shared" si="3"/>
        <v>0</v>
      </c>
      <c r="C63">
        <f t="shared" si="2"/>
        <v>0</v>
      </c>
      <c r="D63">
        <f t="shared" si="2"/>
        <v>0</v>
      </c>
      <c r="E63">
        <f t="shared" si="2"/>
        <v>0</v>
      </c>
      <c r="F63">
        <f t="shared" si="2"/>
        <v>0</v>
      </c>
      <c r="G63">
        <f t="shared" si="2"/>
        <v>0</v>
      </c>
      <c r="H63">
        <f t="shared" si="2"/>
        <v>0</v>
      </c>
      <c r="I63">
        <f t="shared" si="2"/>
        <v>0</v>
      </c>
      <c r="J63">
        <f t="shared" si="2"/>
        <v>0</v>
      </c>
      <c r="K63">
        <f t="shared" si="2"/>
        <v>0</v>
      </c>
      <c r="L63">
        <f t="shared" si="2"/>
        <v>0</v>
      </c>
      <c r="M63">
        <f t="shared" si="2"/>
        <v>0</v>
      </c>
      <c r="N63">
        <f t="shared" si="2"/>
        <v>0</v>
      </c>
      <c r="O63">
        <f t="shared" si="2"/>
        <v>0</v>
      </c>
      <c r="P63">
        <f t="shared" si="2"/>
        <v>-26.520632661061953</v>
      </c>
      <c r="Q63">
        <f t="shared" si="2"/>
        <v>0</v>
      </c>
      <c r="R63">
        <f t="shared" si="2"/>
        <v>0</v>
      </c>
      <c r="S63">
        <f t="shared" si="2"/>
        <v>159.45709873856583</v>
      </c>
      <c r="T63">
        <f t="shared" si="2"/>
        <v>152.60967105594796</v>
      </c>
      <c r="U63">
        <f t="shared" si="2"/>
        <v>11.552870288604012</v>
      </c>
      <c r="V63">
        <f t="shared" si="2"/>
        <v>156.8549020541995</v>
      </c>
      <c r="W63">
        <f t="shared" si="2"/>
        <v>0</v>
      </c>
      <c r="X63">
        <f t="shared" ref="X63" si="16">X39-X14</f>
        <v>0</v>
      </c>
      <c r="Y63">
        <f t="shared" si="5"/>
        <v>2637.5178900565875</v>
      </c>
      <c r="Z63">
        <f t="shared" si="6"/>
        <v>2183.5639805803316</v>
      </c>
    </row>
    <row r="64" spans="1:26">
      <c r="A64">
        <f t="shared" si="7"/>
        <v>2032</v>
      </c>
      <c r="B64">
        <f t="shared" si="3"/>
        <v>0</v>
      </c>
      <c r="C64">
        <f t="shared" si="2"/>
        <v>0</v>
      </c>
      <c r="D64">
        <f t="shared" si="2"/>
        <v>0</v>
      </c>
      <c r="E64">
        <f t="shared" si="2"/>
        <v>0</v>
      </c>
      <c r="F64">
        <f t="shared" si="2"/>
        <v>0</v>
      </c>
      <c r="G64">
        <f t="shared" si="2"/>
        <v>0</v>
      </c>
      <c r="H64">
        <f t="shared" si="2"/>
        <v>0</v>
      </c>
      <c r="I64">
        <f t="shared" si="2"/>
        <v>0</v>
      </c>
      <c r="J64">
        <f t="shared" si="2"/>
        <v>0</v>
      </c>
      <c r="K64">
        <f t="shared" si="2"/>
        <v>0</v>
      </c>
      <c r="L64">
        <f t="shared" si="2"/>
        <v>0</v>
      </c>
      <c r="M64">
        <f t="shared" si="2"/>
        <v>0</v>
      </c>
      <c r="N64">
        <f t="shared" si="2"/>
        <v>0</v>
      </c>
      <c r="O64">
        <f t="shared" si="2"/>
        <v>0</v>
      </c>
      <c r="P64">
        <f t="shared" si="2"/>
        <v>-38.828265686341908</v>
      </c>
      <c r="Q64">
        <f t="shared" si="2"/>
        <v>0</v>
      </c>
      <c r="R64">
        <f t="shared" si="2"/>
        <v>0</v>
      </c>
      <c r="S64">
        <f t="shared" si="2"/>
        <v>159.45709873856583</v>
      </c>
      <c r="T64">
        <f t="shared" si="2"/>
        <v>152.60967105594801</v>
      </c>
      <c r="U64">
        <f t="shared" si="2"/>
        <v>11.552870288604012</v>
      </c>
      <c r="V64">
        <f t="shared" si="2"/>
        <v>156.85490205419956</v>
      </c>
      <c r="W64">
        <f t="shared" si="2"/>
        <v>0</v>
      </c>
      <c r="X64">
        <f t="shared" ref="X64" si="17">X40-X15</f>
        <v>0</v>
      </c>
      <c r="Y64">
        <f t="shared" si="5"/>
        <v>2706.7697571092122</v>
      </c>
      <c r="Z64">
        <f t="shared" si="6"/>
        <v>2265.1234806582365</v>
      </c>
    </row>
    <row r="65" spans="1:26">
      <c r="A65">
        <f t="shared" si="7"/>
        <v>2033</v>
      </c>
      <c r="B65">
        <f t="shared" si="3"/>
        <v>0</v>
      </c>
      <c r="C65">
        <f t="shared" si="2"/>
        <v>0</v>
      </c>
      <c r="D65">
        <f t="shared" si="2"/>
        <v>0</v>
      </c>
      <c r="E65">
        <f t="shared" si="2"/>
        <v>0</v>
      </c>
      <c r="F65">
        <f t="shared" si="2"/>
        <v>0</v>
      </c>
      <c r="G65">
        <f t="shared" si="2"/>
        <v>0</v>
      </c>
      <c r="H65">
        <f t="shared" si="2"/>
        <v>0</v>
      </c>
      <c r="I65">
        <f t="shared" si="2"/>
        <v>0</v>
      </c>
      <c r="J65">
        <f t="shared" si="2"/>
        <v>0</v>
      </c>
      <c r="K65">
        <f t="shared" si="2"/>
        <v>0</v>
      </c>
      <c r="L65">
        <f t="shared" si="2"/>
        <v>0</v>
      </c>
      <c r="M65">
        <f t="shared" si="2"/>
        <v>0</v>
      </c>
      <c r="N65">
        <f t="shared" si="2"/>
        <v>0</v>
      </c>
      <c r="O65">
        <f t="shared" si="2"/>
        <v>0</v>
      </c>
      <c r="P65">
        <f t="shared" si="2"/>
        <v>-31.857666932071531</v>
      </c>
      <c r="Q65">
        <f t="shared" si="2"/>
        <v>0</v>
      </c>
      <c r="R65">
        <f t="shared" si="2"/>
        <v>0</v>
      </c>
      <c r="S65">
        <f t="shared" si="2"/>
        <v>159.45709873856586</v>
      </c>
      <c r="T65">
        <f t="shared" si="2"/>
        <v>152.60967105594801</v>
      </c>
      <c r="U65">
        <f t="shared" ref="C65:W72" si="18">U41-U16</f>
        <v>11.552870288604012</v>
      </c>
      <c r="V65">
        <f t="shared" si="18"/>
        <v>156.85490205419956</v>
      </c>
      <c r="W65">
        <f t="shared" si="18"/>
        <v>0</v>
      </c>
      <c r="X65">
        <f t="shared" ref="X65" si="19">X41-X16</f>
        <v>0</v>
      </c>
      <c r="Y65">
        <f t="shared" si="5"/>
        <v>2837.9437260108339</v>
      </c>
      <c r="Z65">
        <f t="shared" si="6"/>
        <v>2389.3268508055885</v>
      </c>
    </row>
    <row r="66" spans="1:26">
      <c r="A66">
        <f t="shared" si="7"/>
        <v>2034</v>
      </c>
      <c r="B66">
        <f t="shared" si="3"/>
        <v>0</v>
      </c>
      <c r="C66">
        <f t="shared" si="18"/>
        <v>0</v>
      </c>
      <c r="D66">
        <f t="shared" si="18"/>
        <v>0</v>
      </c>
      <c r="E66">
        <f t="shared" si="18"/>
        <v>0</v>
      </c>
      <c r="F66">
        <f t="shared" si="18"/>
        <v>0</v>
      </c>
      <c r="G66">
        <f t="shared" si="18"/>
        <v>0</v>
      </c>
      <c r="H66">
        <f t="shared" si="18"/>
        <v>0</v>
      </c>
      <c r="I66">
        <f t="shared" si="18"/>
        <v>0</v>
      </c>
      <c r="J66">
        <f t="shared" si="18"/>
        <v>0</v>
      </c>
      <c r="K66">
        <f t="shared" si="18"/>
        <v>0</v>
      </c>
      <c r="L66">
        <f t="shared" si="18"/>
        <v>0</v>
      </c>
      <c r="M66">
        <f t="shared" si="18"/>
        <v>0</v>
      </c>
      <c r="N66">
        <f t="shared" si="18"/>
        <v>0</v>
      </c>
      <c r="O66">
        <f t="shared" si="18"/>
        <v>0</v>
      </c>
      <c r="P66">
        <f t="shared" si="18"/>
        <v>-31.857666932071531</v>
      </c>
      <c r="Q66">
        <f t="shared" si="18"/>
        <v>0</v>
      </c>
      <c r="R66">
        <f t="shared" si="18"/>
        <v>0</v>
      </c>
      <c r="S66">
        <f t="shared" si="18"/>
        <v>159.45709873856586</v>
      </c>
      <c r="T66">
        <f t="shared" si="18"/>
        <v>152.60967105594796</v>
      </c>
      <c r="U66">
        <f t="shared" si="18"/>
        <v>11.552870288604012</v>
      </c>
      <c r="V66">
        <f t="shared" si="18"/>
        <v>156.85490205419956</v>
      </c>
      <c r="W66">
        <f t="shared" si="18"/>
        <v>0</v>
      </c>
      <c r="X66">
        <f t="shared" ref="X66" si="20">X42-X17</f>
        <v>0</v>
      </c>
      <c r="Y66">
        <f t="shared" si="5"/>
        <v>2871.1381634448485</v>
      </c>
      <c r="Z66">
        <f t="shared" si="6"/>
        <v>2422.5212882396027</v>
      </c>
    </row>
    <row r="67" spans="1:26">
      <c r="A67">
        <f t="shared" si="7"/>
        <v>2035</v>
      </c>
      <c r="B67">
        <f t="shared" si="3"/>
        <v>0</v>
      </c>
      <c r="C67">
        <f t="shared" si="18"/>
        <v>0</v>
      </c>
      <c r="D67">
        <f t="shared" si="18"/>
        <v>0</v>
      </c>
      <c r="E67">
        <f t="shared" si="18"/>
        <v>0</v>
      </c>
      <c r="F67">
        <f t="shared" si="18"/>
        <v>0</v>
      </c>
      <c r="G67">
        <f t="shared" si="18"/>
        <v>0</v>
      </c>
      <c r="H67">
        <f t="shared" si="18"/>
        <v>0</v>
      </c>
      <c r="I67">
        <f t="shared" si="18"/>
        <v>0</v>
      </c>
      <c r="J67">
        <f t="shared" si="18"/>
        <v>0</v>
      </c>
      <c r="K67">
        <f t="shared" si="18"/>
        <v>0</v>
      </c>
      <c r="L67">
        <f t="shared" si="18"/>
        <v>0</v>
      </c>
      <c r="M67">
        <f t="shared" si="18"/>
        <v>0</v>
      </c>
      <c r="N67">
        <f t="shared" si="18"/>
        <v>0</v>
      </c>
      <c r="O67">
        <f t="shared" si="18"/>
        <v>0</v>
      </c>
      <c r="P67">
        <f t="shared" si="18"/>
        <v>-31.857666932071531</v>
      </c>
      <c r="Q67">
        <f t="shared" si="18"/>
        <v>0</v>
      </c>
      <c r="R67">
        <f t="shared" si="18"/>
        <v>0</v>
      </c>
      <c r="S67">
        <f t="shared" si="18"/>
        <v>159.45709873856586</v>
      </c>
      <c r="T67">
        <f t="shared" si="18"/>
        <v>152.60967105594801</v>
      </c>
      <c r="U67">
        <f t="shared" si="18"/>
        <v>11.552870288604012</v>
      </c>
      <c r="V67">
        <f t="shared" si="18"/>
        <v>156.85490205419956</v>
      </c>
      <c r="W67">
        <f t="shared" si="18"/>
        <v>0</v>
      </c>
      <c r="X67">
        <f t="shared" ref="X67" si="21">X43-X18</f>
        <v>0</v>
      </c>
      <c r="Y67">
        <f t="shared" si="5"/>
        <v>2914.306055610878</v>
      </c>
      <c r="Z67">
        <f t="shared" si="6"/>
        <v>2465.6891804056322</v>
      </c>
    </row>
    <row r="68" spans="1:26">
      <c r="A68">
        <f t="shared" si="7"/>
        <v>2036</v>
      </c>
      <c r="B68">
        <f t="shared" si="3"/>
        <v>0</v>
      </c>
      <c r="C68">
        <f t="shared" si="18"/>
        <v>0</v>
      </c>
      <c r="D68">
        <f t="shared" si="18"/>
        <v>0</v>
      </c>
      <c r="E68">
        <f t="shared" si="18"/>
        <v>0</v>
      </c>
      <c r="F68">
        <f t="shared" si="18"/>
        <v>0</v>
      </c>
      <c r="G68">
        <f t="shared" si="18"/>
        <v>0</v>
      </c>
      <c r="H68">
        <f t="shared" si="18"/>
        <v>0</v>
      </c>
      <c r="I68">
        <f t="shared" si="18"/>
        <v>0</v>
      </c>
      <c r="J68">
        <f t="shared" si="18"/>
        <v>0</v>
      </c>
      <c r="K68">
        <f t="shared" si="18"/>
        <v>0</v>
      </c>
      <c r="L68">
        <f t="shared" si="18"/>
        <v>0</v>
      </c>
      <c r="M68">
        <f t="shared" si="18"/>
        <v>0</v>
      </c>
      <c r="N68">
        <f t="shared" si="18"/>
        <v>0</v>
      </c>
      <c r="O68">
        <f t="shared" si="18"/>
        <v>0</v>
      </c>
      <c r="P68">
        <f t="shared" si="18"/>
        <v>-31.857666932071531</v>
      </c>
      <c r="Q68">
        <f t="shared" si="18"/>
        <v>0</v>
      </c>
      <c r="R68">
        <f t="shared" si="18"/>
        <v>0</v>
      </c>
      <c r="S68">
        <f t="shared" si="18"/>
        <v>159.45709873856586</v>
      </c>
      <c r="T68">
        <f t="shared" si="18"/>
        <v>152.60967105594801</v>
      </c>
      <c r="U68">
        <f t="shared" si="18"/>
        <v>11.552870288604012</v>
      </c>
      <c r="V68">
        <f t="shared" si="18"/>
        <v>156.85490205419956</v>
      </c>
      <c r="W68">
        <f t="shared" si="18"/>
        <v>0</v>
      </c>
      <c r="X68">
        <f t="shared" ref="X68" si="22">X44-X19</f>
        <v>0</v>
      </c>
      <c r="Y68">
        <f t="shared" si="5"/>
        <v>2964.1280210792365</v>
      </c>
      <c r="Z68">
        <f t="shared" si="6"/>
        <v>2515.5111458739907</v>
      </c>
    </row>
    <row r="69" spans="1:26">
      <c r="A69">
        <f t="shared" si="7"/>
        <v>2037</v>
      </c>
      <c r="B69">
        <f t="shared" si="3"/>
        <v>0</v>
      </c>
      <c r="C69">
        <f t="shared" si="18"/>
        <v>0</v>
      </c>
      <c r="D69">
        <f t="shared" si="18"/>
        <v>0</v>
      </c>
      <c r="E69">
        <f t="shared" si="18"/>
        <v>0</v>
      </c>
      <c r="F69">
        <f t="shared" si="18"/>
        <v>0</v>
      </c>
      <c r="G69">
        <f t="shared" si="18"/>
        <v>0</v>
      </c>
      <c r="H69">
        <f t="shared" si="18"/>
        <v>0</v>
      </c>
      <c r="I69">
        <f t="shared" si="18"/>
        <v>0</v>
      </c>
      <c r="J69">
        <f t="shared" si="18"/>
        <v>0</v>
      </c>
      <c r="K69">
        <f t="shared" si="18"/>
        <v>0</v>
      </c>
      <c r="L69">
        <f t="shared" si="18"/>
        <v>0</v>
      </c>
      <c r="M69">
        <f t="shared" si="18"/>
        <v>0</v>
      </c>
      <c r="N69">
        <f t="shared" si="18"/>
        <v>0</v>
      </c>
      <c r="O69">
        <f t="shared" si="18"/>
        <v>0</v>
      </c>
      <c r="P69">
        <f t="shared" si="18"/>
        <v>-31.857666932071531</v>
      </c>
      <c r="Q69">
        <f t="shared" si="18"/>
        <v>0</v>
      </c>
      <c r="R69">
        <f t="shared" si="18"/>
        <v>0</v>
      </c>
      <c r="S69">
        <f t="shared" si="18"/>
        <v>185.3676083398943</v>
      </c>
      <c r="T69">
        <f t="shared" si="18"/>
        <v>181.37454190328395</v>
      </c>
      <c r="U69">
        <f t="shared" si="18"/>
        <v>11.552870288604012</v>
      </c>
      <c r="V69">
        <f t="shared" si="18"/>
        <v>156.85490205419956</v>
      </c>
      <c r="W69">
        <f t="shared" si="18"/>
        <v>0</v>
      </c>
      <c r="X69">
        <f t="shared" ref="X69" si="23">X45-X20</f>
        <v>0</v>
      </c>
      <c r="Y69">
        <f t="shared" si="5"/>
        <v>3085.1061404983357</v>
      </c>
      <c r="Z69">
        <f t="shared" si="6"/>
        <v>2581.8138848444255</v>
      </c>
    </row>
    <row r="70" spans="1:26">
      <c r="A70">
        <f t="shared" si="7"/>
        <v>2038</v>
      </c>
      <c r="B70">
        <f t="shared" si="3"/>
        <v>0</v>
      </c>
      <c r="C70">
        <f t="shared" si="18"/>
        <v>0</v>
      </c>
      <c r="D70">
        <f t="shared" si="18"/>
        <v>0</v>
      </c>
      <c r="E70">
        <f t="shared" si="18"/>
        <v>0</v>
      </c>
      <c r="F70">
        <f t="shared" si="18"/>
        <v>0</v>
      </c>
      <c r="G70">
        <f t="shared" si="18"/>
        <v>0</v>
      </c>
      <c r="H70">
        <f t="shared" si="18"/>
        <v>0</v>
      </c>
      <c r="I70">
        <f t="shared" si="18"/>
        <v>0</v>
      </c>
      <c r="J70">
        <f t="shared" si="18"/>
        <v>0</v>
      </c>
      <c r="K70">
        <f t="shared" si="18"/>
        <v>0</v>
      </c>
      <c r="L70">
        <f t="shared" si="18"/>
        <v>0</v>
      </c>
      <c r="M70">
        <f t="shared" si="18"/>
        <v>0</v>
      </c>
      <c r="N70">
        <f t="shared" si="18"/>
        <v>0</v>
      </c>
      <c r="O70">
        <f t="shared" si="18"/>
        <v>0</v>
      </c>
      <c r="P70">
        <f t="shared" si="18"/>
        <v>-11.252892295247094</v>
      </c>
      <c r="Q70">
        <f t="shared" si="18"/>
        <v>0</v>
      </c>
      <c r="R70">
        <f t="shared" si="18"/>
        <v>0</v>
      </c>
      <c r="S70">
        <f t="shared" si="18"/>
        <v>185.3676083398943</v>
      </c>
      <c r="T70">
        <f t="shared" si="18"/>
        <v>181.37454190328395</v>
      </c>
      <c r="U70">
        <f t="shared" si="18"/>
        <v>11.552870288604012</v>
      </c>
      <c r="V70">
        <f t="shared" si="18"/>
        <v>156.85490205419956</v>
      </c>
      <c r="W70">
        <f t="shared" si="18"/>
        <v>0</v>
      </c>
      <c r="X70">
        <f t="shared" ref="X70" si="24">X46-X21</f>
        <v>0</v>
      </c>
      <c r="Y70">
        <f t="shared" si="5"/>
        <v>3182.7300947020108</v>
      </c>
      <c r="Z70">
        <f t="shared" si="6"/>
        <v>2658.8330644112762</v>
      </c>
    </row>
    <row r="71" spans="1:26">
      <c r="A71">
        <f t="shared" si="7"/>
        <v>2039</v>
      </c>
      <c r="B71">
        <f t="shared" si="3"/>
        <v>0</v>
      </c>
      <c r="C71">
        <f t="shared" si="18"/>
        <v>0</v>
      </c>
      <c r="D71">
        <f t="shared" si="18"/>
        <v>0</v>
      </c>
      <c r="E71">
        <f t="shared" si="18"/>
        <v>0</v>
      </c>
      <c r="F71">
        <f t="shared" si="18"/>
        <v>0</v>
      </c>
      <c r="G71">
        <f t="shared" si="18"/>
        <v>0</v>
      </c>
      <c r="H71">
        <f t="shared" si="18"/>
        <v>0</v>
      </c>
      <c r="I71">
        <f t="shared" si="18"/>
        <v>0</v>
      </c>
      <c r="J71">
        <f t="shared" si="18"/>
        <v>0</v>
      </c>
      <c r="K71">
        <f t="shared" si="18"/>
        <v>0</v>
      </c>
      <c r="L71">
        <f t="shared" si="18"/>
        <v>0</v>
      </c>
      <c r="M71">
        <f t="shared" si="18"/>
        <v>0</v>
      </c>
      <c r="N71">
        <f t="shared" si="18"/>
        <v>0</v>
      </c>
      <c r="O71">
        <f t="shared" si="18"/>
        <v>0</v>
      </c>
      <c r="P71">
        <f t="shared" si="18"/>
        <v>-11.252892295247094</v>
      </c>
      <c r="Q71">
        <f t="shared" si="18"/>
        <v>0</v>
      </c>
      <c r="R71">
        <f t="shared" si="18"/>
        <v>0</v>
      </c>
      <c r="S71">
        <f t="shared" si="18"/>
        <v>185.3676083398943</v>
      </c>
      <c r="T71">
        <f t="shared" si="18"/>
        <v>181.37454190328401</v>
      </c>
      <c r="U71">
        <f t="shared" si="18"/>
        <v>11.552870288604019</v>
      </c>
      <c r="V71">
        <f t="shared" si="18"/>
        <v>156.85490205419956</v>
      </c>
      <c r="W71">
        <f t="shared" si="18"/>
        <v>0</v>
      </c>
      <c r="X71">
        <f t="shared" ref="X71" si="25">X47-X22</f>
        <v>0</v>
      </c>
      <c r="Y71">
        <f t="shared" si="5"/>
        <v>3169.5254681171491</v>
      </c>
      <c r="Z71">
        <f t="shared" si="6"/>
        <v>2645.628437826414</v>
      </c>
    </row>
    <row r="72" spans="1:26">
      <c r="A72">
        <f t="shared" si="7"/>
        <v>2040</v>
      </c>
      <c r="B72">
        <f t="shared" si="3"/>
        <v>0</v>
      </c>
      <c r="C72">
        <f t="shared" si="18"/>
        <v>0</v>
      </c>
      <c r="D72">
        <f t="shared" si="18"/>
        <v>0</v>
      </c>
      <c r="E72">
        <f t="shared" si="18"/>
        <v>0</v>
      </c>
      <c r="F72">
        <f t="shared" si="18"/>
        <v>0</v>
      </c>
      <c r="G72">
        <f t="shared" si="18"/>
        <v>0</v>
      </c>
      <c r="H72">
        <f t="shared" si="18"/>
        <v>0</v>
      </c>
      <c r="I72">
        <f t="shared" si="18"/>
        <v>0</v>
      </c>
      <c r="J72">
        <f t="shared" si="18"/>
        <v>0</v>
      </c>
      <c r="K72">
        <f t="shared" si="18"/>
        <v>0</v>
      </c>
      <c r="L72">
        <f t="shared" si="18"/>
        <v>0</v>
      </c>
      <c r="M72">
        <f t="shared" si="18"/>
        <v>0</v>
      </c>
      <c r="N72">
        <f t="shared" si="18"/>
        <v>0</v>
      </c>
      <c r="O72">
        <f t="shared" si="18"/>
        <v>0</v>
      </c>
      <c r="P72">
        <f t="shared" si="18"/>
        <v>-11.252892295247086</v>
      </c>
      <c r="Q72">
        <f t="shared" si="18"/>
        <v>0</v>
      </c>
      <c r="R72">
        <f t="shared" si="18"/>
        <v>0</v>
      </c>
      <c r="S72">
        <f t="shared" si="18"/>
        <v>187.49388477325269</v>
      </c>
      <c r="T72">
        <f t="shared" si="18"/>
        <v>183.50081833664228</v>
      </c>
      <c r="U72">
        <f t="shared" si="18"/>
        <v>11.552870288604019</v>
      </c>
      <c r="V72">
        <f t="shared" si="18"/>
        <v>156.15612498835134</v>
      </c>
      <c r="W72">
        <f t="shared" si="18"/>
        <v>0</v>
      </c>
      <c r="X72">
        <f t="shared" ref="X72" si="26">X48-X23</f>
        <v>0</v>
      </c>
      <c r="Y72">
        <f t="shared" si="5"/>
        <v>3229.4848880053173</v>
      </c>
      <c r="Z72">
        <f t="shared" si="6"/>
        <v>2702.0340819137141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F592-3A36-4937-A142-48BE07CFA592}">
  <dimension ref="A2:A235"/>
  <sheetViews>
    <sheetView workbookViewId="0">
      <selection activeCell="A27" sqref="A27"/>
    </sheetView>
  </sheetViews>
  <sheetFormatPr defaultRowHeight="15"/>
  <cols>
    <col min="1" max="1" width="48.85546875" customWidth="1"/>
  </cols>
  <sheetData>
    <row r="2" spans="1:1">
      <c r="A2" t="s">
        <v>28</v>
      </c>
    </row>
    <row r="4" spans="1:1">
      <c r="A4" t="s">
        <v>29</v>
      </c>
    </row>
    <row r="6" spans="1:1">
      <c r="A6" s="1" t="s">
        <v>30</v>
      </c>
    </row>
    <row r="7" spans="1:1">
      <c r="A7" s="1" t="s">
        <v>31</v>
      </c>
    </row>
    <row r="8" spans="1:1">
      <c r="A8" s="1" t="s">
        <v>32</v>
      </c>
    </row>
    <row r="9" spans="1:1">
      <c r="A9" s="1" t="s">
        <v>33</v>
      </c>
    </row>
    <row r="10" spans="1:1">
      <c r="A10" s="1" t="s">
        <v>34</v>
      </c>
    </row>
    <row r="11" spans="1:1">
      <c r="A11" s="1" t="s">
        <v>35</v>
      </c>
    </row>
    <row r="12" spans="1:1">
      <c r="A12" s="1" t="s">
        <v>36</v>
      </c>
    </row>
    <row r="13" spans="1:1">
      <c r="A13" s="1" t="s">
        <v>37</v>
      </c>
    </row>
    <row r="14" spans="1:1">
      <c r="A14" s="1" t="s">
        <v>38</v>
      </c>
    </row>
    <row r="15" spans="1:1">
      <c r="A15" s="1" t="s">
        <v>39</v>
      </c>
    </row>
    <row r="16" spans="1:1">
      <c r="A16" s="1" t="s">
        <v>40</v>
      </c>
    </row>
    <row r="17" spans="1:1">
      <c r="A17" s="1" t="s">
        <v>41</v>
      </c>
    </row>
    <row r="18" spans="1:1">
      <c r="A18" s="1" t="s">
        <v>42</v>
      </c>
    </row>
    <row r="19" spans="1:1">
      <c r="A19" s="1" t="s">
        <v>43</v>
      </c>
    </row>
    <row r="20" spans="1:1">
      <c r="A20" s="1" t="s">
        <v>44</v>
      </c>
    </row>
    <row r="21" spans="1:1">
      <c r="A21" s="1" t="s">
        <v>45</v>
      </c>
    </row>
    <row r="22" spans="1:1">
      <c r="A22" s="1" t="s">
        <v>46</v>
      </c>
    </row>
    <row r="23" spans="1:1">
      <c r="A23" s="1" t="s">
        <v>47</v>
      </c>
    </row>
    <row r="24" spans="1:1">
      <c r="A24" s="1" t="s">
        <v>48</v>
      </c>
    </row>
    <row r="25" spans="1:1">
      <c r="A25" s="1" t="s">
        <v>49</v>
      </c>
    </row>
    <row r="26" spans="1:1">
      <c r="A26" s="1" t="s">
        <v>50</v>
      </c>
    </row>
    <row r="27" spans="1:1">
      <c r="A27" s="1" t="s">
        <v>51</v>
      </c>
    </row>
    <row r="28" spans="1:1">
      <c r="A28" s="1" t="s">
        <v>52</v>
      </c>
    </row>
    <row r="29" spans="1:1">
      <c r="A29" s="1" t="s">
        <v>53</v>
      </c>
    </row>
    <row r="30" spans="1:1">
      <c r="A30" s="1" t="s">
        <v>54</v>
      </c>
    </row>
    <row r="31" spans="1:1">
      <c r="A31" s="1" t="s">
        <v>55</v>
      </c>
    </row>
    <row r="32" spans="1:1">
      <c r="A32" s="1" t="s">
        <v>56</v>
      </c>
    </row>
    <row r="33" spans="1:1">
      <c r="A33" s="1" t="s">
        <v>57</v>
      </c>
    </row>
    <row r="34" spans="1:1">
      <c r="A34" s="1" t="s">
        <v>58</v>
      </c>
    </row>
    <row r="35" spans="1:1">
      <c r="A35" s="1" t="s">
        <v>59</v>
      </c>
    </row>
    <row r="36" spans="1:1">
      <c r="A36" s="1" t="s">
        <v>60</v>
      </c>
    </row>
    <row r="37" spans="1:1">
      <c r="A37" s="1" t="s">
        <v>61</v>
      </c>
    </row>
    <row r="38" spans="1:1">
      <c r="A38" s="1" t="s">
        <v>62</v>
      </c>
    </row>
    <row r="39" spans="1:1">
      <c r="A39" s="1" t="s">
        <v>63</v>
      </c>
    </row>
    <row r="40" spans="1:1">
      <c r="A40" s="1" t="s">
        <v>64</v>
      </c>
    </row>
    <row r="41" spans="1:1">
      <c r="A41" s="1" t="s">
        <v>65</v>
      </c>
    </row>
    <row r="42" spans="1:1">
      <c r="A42" s="1" t="s">
        <v>66</v>
      </c>
    </row>
    <row r="43" spans="1:1">
      <c r="A43" s="1" t="s">
        <v>67</v>
      </c>
    </row>
    <row r="44" spans="1:1">
      <c r="A44" s="1" t="s">
        <v>68</v>
      </c>
    </row>
    <row r="45" spans="1:1">
      <c r="A45" s="1" t="s">
        <v>69</v>
      </c>
    </row>
    <row r="46" spans="1:1">
      <c r="A46" s="1" t="s">
        <v>70</v>
      </c>
    </row>
    <row r="47" spans="1:1">
      <c r="A47" s="1" t="s">
        <v>71</v>
      </c>
    </row>
    <row r="48" spans="1:1">
      <c r="A48" s="1" t="s">
        <v>72</v>
      </c>
    </row>
    <row r="49" spans="1:1">
      <c r="A49" s="1" t="s">
        <v>73</v>
      </c>
    </row>
    <row r="50" spans="1:1">
      <c r="A50" s="1" t="s">
        <v>74</v>
      </c>
    </row>
    <row r="51" spans="1:1">
      <c r="A51" s="1" t="s">
        <v>75</v>
      </c>
    </row>
    <row r="52" spans="1:1">
      <c r="A52" s="1" t="s">
        <v>76</v>
      </c>
    </row>
    <row r="53" spans="1:1">
      <c r="A53" s="1" t="s">
        <v>77</v>
      </c>
    </row>
    <row r="54" spans="1:1">
      <c r="A54" s="1" t="s">
        <v>78</v>
      </c>
    </row>
    <row r="55" spans="1:1">
      <c r="A55" s="1" t="s">
        <v>79</v>
      </c>
    </row>
    <row r="56" spans="1:1">
      <c r="A56" s="1" t="s">
        <v>80</v>
      </c>
    </row>
    <row r="57" spans="1:1">
      <c r="A57" s="1" t="s">
        <v>81</v>
      </c>
    </row>
    <row r="58" spans="1:1">
      <c r="A58" s="1" t="s">
        <v>82</v>
      </c>
    </row>
    <row r="59" spans="1:1">
      <c r="A59" s="1" t="s">
        <v>83</v>
      </c>
    </row>
    <row r="60" spans="1:1">
      <c r="A60" s="1" t="s">
        <v>84</v>
      </c>
    </row>
    <row r="61" spans="1:1">
      <c r="A61" s="1" t="s">
        <v>85</v>
      </c>
    </row>
    <row r="62" spans="1:1">
      <c r="A62" s="1" t="s">
        <v>86</v>
      </c>
    </row>
    <row r="63" spans="1:1">
      <c r="A63" s="1" t="s">
        <v>87</v>
      </c>
    </row>
    <row r="64" spans="1:1">
      <c r="A64" s="1" t="s">
        <v>88</v>
      </c>
    </row>
    <row r="65" spans="1:1">
      <c r="A65" s="1" t="s">
        <v>89</v>
      </c>
    </row>
    <row r="66" spans="1:1">
      <c r="A66" s="1" t="s">
        <v>90</v>
      </c>
    </row>
    <row r="67" spans="1:1">
      <c r="A67" s="1" t="s">
        <v>91</v>
      </c>
    </row>
    <row r="68" spans="1:1">
      <c r="A68" s="1" t="s">
        <v>92</v>
      </c>
    </row>
    <row r="69" spans="1:1">
      <c r="A69" s="1" t="s">
        <v>93</v>
      </c>
    </row>
    <row r="70" spans="1:1">
      <c r="A70" s="1" t="s">
        <v>94</v>
      </c>
    </row>
    <row r="71" spans="1:1">
      <c r="A71" s="1" t="s">
        <v>95</v>
      </c>
    </row>
    <row r="72" spans="1:1">
      <c r="A72" s="1" t="s">
        <v>96</v>
      </c>
    </row>
    <row r="73" spans="1:1">
      <c r="A73" s="1" t="s">
        <v>97</v>
      </c>
    </row>
    <row r="74" spans="1:1">
      <c r="A74" s="1" t="s">
        <v>98</v>
      </c>
    </row>
    <row r="75" spans="1:1">
      <c r="A75" s="1" t="s">
        <v>99</v>
      </c>
    </row>
    <row r="76" spans="1:1">
      <c r="A76" s="1" t="s">
        <v>100</v>
      </c>
    </row>
    <row r="77" spans="1:1">
      <c r="A77" s="1" t="s">
        <v>101</v>
      </c>
    </row>
    <row r="78" spans="1:1">
      <c r="A78" s="1" t="s">
        <v>102</v>
      </c>
    </row>
    <row r="79" spans="1:1">
      <c r="A79" s="1" t="s">
        <v>103</v>
      </c>
    </row>
    <row r="80" spans="1:1">
      <c r="A80" s="1" t="s">
        <v>104</v>
      </c>
    </row>
    <row r="81" spans="1:1">
      <c r="A81" s="1" t="s">
        <v>105</v>
      </c>
    </row>
    <row r="82" spans="1:1">
      <c r="A82" s="1" t="s">
        <v>106</v>
      </c>
    </row>
    <row r="83" spans="1:1">
      <c r="A83" s="1" t="s">
        <v>107</v>
      </c>
    </row>
    <row r="84" spans="1:1">
      <c r="A84" s="1" t="s">
        <v>108</v>
      </c>
    </row>
    <row r="85" spans="1:1">
      <c r="A85" s="1" t="s">
        <v>109</v>
      </c>
    </row>
    <row r="86" spans="1:1">
      <c r="A86" s="1" t="s">
        <v>110</v>
      </c>
    </row>
    <row r="87" spans="1:1">
      <c r="A87" s="1" t="s">
        <v>111</v>
      </c>
    </row>
    <row r="88" spans="1:1">
      <c r="A88" s="1" t="s">
        <v>112</v>
      </c>
    </row>
    <row r="89" spans="1:1">
      <c r="A89" s="1" t="s">
        <v>113</v>
      </c>
    </row>
    <row r="90" spans="1:1">
      <c r="A90" s="1" t="s">
        <v>114</v>
      </c>
    </row>
    <row r="91" spans="1:1">
      <c r="A91" s="1" t="s">
        <v>115</v>
      </c>
    </row>
    <row r="92" spans="1:1">
      <c r="A92" s="1" t="s">
        <v>116</v>
      </c>
    </row>
    <row r="93" spans="1:1">
      <c r="A93" s="1" t="s">
        <v>117</v>
      </c>
    </row>
    <row r="94" spans="1:1">
      <c r="A94" s="1" t="s">
        <v>118</v>
      </c>
    </row>
    <row r="95" spans="1:1">
      <c r="A95" s="1" t="s">
        <v>119</v>
      </c>
    </row>
    <row r="96" spans="1:1">
      <c r="A96" s="1" t="s">
        <v>120</v>
      </c>
    </row>
    <row r="97" spans="1:1">
      <c r="A97" s="1" t="s">
        <v>121</v>
      </c>
    </row>
    <row r="98" spans="1:1">
      <c r="A98" s="1" t="s">
        <v>122</v>
      </c>
    </row>
    <row r="99" spans="1:1">
      <c r="A99" s="1" t="s">
        <v>123</v>
      </c>
    </row>
    <row r="100" spans="1:1">
      <c r="A100" s="1" t="s">
        <v>124</v>
      </c>
    </row>
    <row r="101" spans="1:1">
      <c r="A101" s="1" t="s">
        <v>125</v>
      </c>
    </row>
    <row r="102" spans="1:1">
      <c r="A102" s="1" t="s">
        <v>126</v>
      </c>
    </row>
    <row r="103" spans="1:1">
      <c r="A103" s="1" t="s">
        <v>127</v>
      </c>
    </row>
    <row r="104" spans="1:1">
      <c r="A104" s="1" t="s">
        <v>128</v>
      </c>
    </row>
    <row r="105" spans="1:1">
      <c r="A105" s="1" t="s">
        <v>129</v>
      </c>
    </row>
    <row r="106" spans="1:1">
      <c r="A106" s="1" t="s">
        <v>130</v>
      </c>
    </row>
    <row r="107" spans="1:1">
      <c r="A107" s="1" t="s">
        <v>131</v>
      </c>
    </row>
    <row r="108" spans="1:1">
      <c r="A108" s="1" t="s">
        <v>132</v>
      </c>
    </row>
    <row r="109" spans="1:1">
      <c r="A109" s="1" t="s">
        <v>133</v>
      </c>
    </row>
    <row r="110" spans="1:1">
      <c r="A110" s="1" t="s">
        <v>134</v>
      </c>
    </row>
    <row r="111" spans="1:1">
      <c r="A111" s="1" t="s">
        <v>135</v>
      </c>
    </row>
    <row r="112" spans="1:1">
      <c r="A112" s="1" t="s">
        <v>136</v>
      </c>
    </row>
    <row r="113" spans="1:1">
      <c r="A113" s="1" t="s">
        <v>137</v>
      </c>
    </row>
    <row r="114" spans="1:1">
      <c r="A114" s="1" t="s">
        <v>138</v>
      </c>
    </row>
    <row r="115" spans="1:1">
      <c r="A115" s="1" t="s">
        <v>139</v>
      </c>
    </row>
    <row r="116" spans="1:1">
      <c r="A116" s="1" t="s">
        <v>140</v>
      </c>
    </row>
    <row r="117" spans="1:1">
      <c r="A117" s="1" t="s">
        <v>141</v>
      </c>
    </row>
    <row r="118" spans="1:1">
      <c r="A118" s="1" t="s">
        <v>142</v>
      </c>
    </row>
    <row r="119" spans="1:1">
      <c r="A119" s="1" t="s">
        <v>143</v>
      </c>
    </row>
    <row r="120" spans="1:1">
      <c r="A120" s="1" t="s">
        <v>144</v>
      </c>
    </row>
    <row r="121" spans="1:1">
      <c r="A121" s="1" t="s">
        <v>145</v>
      </c>
    </row>
    <row r="122" spans="1:1">
      <c r="A122" s="1" t="s">
        <v>146</v>
      </c>
    </row>
    <row r="123" spans="1:1">
      <c r="A123" s="1" t="s">
        <v>147</v>
      </c>
    </row>
    <row r="124" spans="1:1">
      <c r="A124" s="1" t="s">
        <v>148</v>
      </c>
    </row>
    <row r="125" spans="1:1">
      <c r="A125" s="1" t="s">
        <v>149</v>
      </c>
    </row>
    <row r="126" spans="1:1">
      <c r="A126" s="1" t="s">
        <v>150</v>
      </c>
    </row>
    <row r="127" spans="1:1">
      <c r="A127" s="1" t="s">
        <v>151</v>
      </c>
    </row>
    <row r="128" spans="1:1">
      <c r="A128" s="1" t="s">
        <v>152</v>
      </c>
    </row>
    <row r="129" spans="1:1">
      <c r="A129" s="1" t="s">
        <v>153</v>
      </c>
    </row>
    <row r="130" spans="1:1">
      <c r="A130" s="1" t="s">
        <v>154</v>
      </c>
    </row>
    <row r="131" spans="1:1">
      <c r="A131" s="1" t="s">
        <v>155</v>
      </c>
    </row>
    <row r="132" spans="1:1">
      <c r="A132" s="1" t="s">
        <v>156</v>
      </c>
    </row>
    <row r="133" spans="1:1">
      <c r="A133" s="1" t="s">
        <v>157</v>
      </c>
    </row>
    <row r="134" spans="1:1">
      <c r="A134" s="1" t="s">
        <v>158</v>
      </c>
    </row>
    <row r="135" spans="1:1">
      <c r="A135" s="1" t="s">
        <v>159</v>
      </c>
    </row>
    <row r="136" spans="1:1">
      <c r="A136" s="1" t="s">
        <v>160</v>
      </c>
    </row>
    <row r="137" spans="1:1">
      <c r="A137" s="1" t="s">
        <v>161</v>
      </c>
    </row>
    <row r="138" spans="1:1">
      <c r="A138" s="1" t="s">
        <v>162</v>
      </c>
    </row>
    <row r="139" spans="1:1">
      <c r="A139" s="1" t="s">
        <v>163</v>
      </c>
    </row>
    <row r="140" spans="1:1">
      <c r="A140" s="1" t="s">
        <v>164</v>
      </c>
    </row>
    <row r="141" spans="1:1">
      <c r="A141" s="1" t="s">
        <v>165</v>
      </c>
    </row>
    <row r="142" spans="1:1">
      <c r="A142" s="1" t="s">
        <v>166</v>
      </c>
    </row>
    <row r="143" spans="1:1">
      <c r="A143" s="1" t="s">
        <v>167</v>
      </c>
    </row>
    <row r="144" spans="1:1">
      <c r="A144" s="1" t="s">
        <v>168</v>
      </c>
    </row>
    <row r="145" spans="1:1">
      <c r="A145" s="1" t="s">
        <v>169</v>
      </c>
    </row>
    <row r="146" spans="1:1">
      <c r="A146" s="1" t="s">
        <v>170</v>
      </c>
    </row>
    <row r="147" spans="1:1">
      <c r="A147" s="1" t="s">
        <v>171</v>
      </c>
    </row>
    <row r="148" spans="1:1">
      <c r="A148" s="1" t="s">
        <v>172</v>
      </c>
    </row>
    <row r="149" spans="1:1">
      <c r="A149" s="1" t="s">
        <v>173</v>
      </c>
    </row>
    <row r="150" spans="1:1">
      <c r="A150" s="1" t="s">
        <v>174</v>
      </c>
    </row>
    <row r="151" spans="1:1">
      <c r="A151" s="1" t="s">
        <v>175</v>
      </c>
    </row>
    <row r="152" spans="1:1">
      <c r="A152" s="1" t="s">
        <v>176</v>
      </c>
    </row>
    <row r="153" spans="1:1">
      <c r="A153" s="1" t="s">
        <v>177</v>
      </c>
    </row>
    <row r="154" spans="1:1">
      <c r="A154" s="1" t="s">
        <v>178</v>
      </c>
    </row>
    <row r="155" spans="1:1">
      <c r="A155" s="1" t="s">
        <v>179</v>
      </c>
    </row>
    <row r="156" spans="1:1">
      <c r="A156" s="1" t="s">
        <v>180</v>
      </c>
    </row>
    <row r="157" spans="1:1">
      <c r="A157" s="1" t="s">
        <v>181</v>
      </c>
    </row>
    <row r="158" spans="1:1">
      <c r="A158" s="1" t="s">
        <v>182</v>
      </c>
    </row>
    <row r="159" spans="1:1">
      <c r="A159" s="1" t="s">
        <v>183</v>
      </c>
    </row>
    <row r="160" spans="1:1">
      <c r="A160" s="1" t="s">
        <v>184</v>
      </c>
    </row>
    <row r="161" spans="1:1">
      <c r="A161" s="1" t="s">
        <v>185</v>
      </c>
    </row>
    <row r="162" spans="1:1">
      <c r="A162" s="1" t="s">
        <v>186</v>
      </c>
    </row>
    <row r="163" spans="1:1">
      <c r="A163" s="1" t="s">
        <v>187</v>
      </c>
    </row>
    <row r="164" spans="1:1">
      <c r="A164" s="1" t="s">
        <v>188</v>
      </c>
    </row>
    <row r="165" spans="1:1">
      <c r="A165" s="1" t="s">
        <v>189</v>
      </c>
    </row>
    <row r="166" spans="1:1">
      <c r="A166" s="1" t="s">
        <v>190</v>
      </c>
    </row>
    <row r="167" spans="1:1">
      <c r="A167" s="1" t="s">
        <v>191</v>
      </c>
    </row>
    <row r="168" spans="1:1">
      <c r="A168" s="1" t="s">
        <v>192</v>
      </c>
    </row>
    <row r="169" spans="1:1">
      <c r="A169" s="1" t="s">
        <v>193</v>
      </c>
    </row>
    <row r="170" spans="1:1">
      <c r="A170" s="1" t="s">
        <v>194</v>
      </c>
    </row>
    <row r="171" spans="1:1">
      <c r="A171" s="1" t="s">
        <v>195</v>
      </c>
    </row>
    <row r="172" spans="1:1">
      <c r="A172" s="1" t="s">
        <v>196</v>
      </c>
    </row>
    <row r="173" spans="1:1">
      <c r="A173" s="1" t="s">
        <v>197</v>
      </c>
    </row>
    <row r="174" spans="1:1">
      <c r="A174" s="1" t="s">
        <v>198</v>
      </c>
    </row>
    <row r="175" spans="1:1">
      <c r="A175" s="1" t="s">
        <v>199</v>
      </c>
    </row>
    <row r="176" spans="1:1">
      <c r="A176" s="1" t="s">
        <v>200</v>
      </c>
    </row>
    <row r="177" spans="1:1">
      <c r="A177" s="1" t="s">
        <v>201</v>
      </c>
    </row>
    <row r="178" spans="1:1">
      <c r="A178" s="1" t="s">
        <v>202</v>
      </c>
    </row>
    <row r="179" spans="1:1">
      <c r="A179" s="1" t="s">
        <v>203</v>
      </c>
    </row>
    <row r="180" spans="1:1">
      <c r="A180" s="1" t="s">
        <v>204</v>
      </c>
    </row>
    <row r="181" spans="1:1">
      <c r="A181" s="1" t="s">
        <v>205</v>
      </c>
    </row>
    <row r="182" spans="1:1">
      <c r="A182" s="1" t="s">
        <v>206</v>
      </c>
    </row>
    <row r="183" spans="1:1">
      <c r="A183" s="1" t="s">
        <v>207</v>
      </c>
    </row>
    <row r="184" spans="1:1">
      <c r="A184" s="1" t="s">
        <v>208</v>
      </c>
    </row>
    <row r="185" spans="1:1">
      <c r="A185" s="1" t="s">
        <v>209</v>
      </c>
    </row>
    <row r="186" spans="1:1">
      <c r="A186" s="1" t="s">
        <v>210</v>
      </c>
    </row>
    <row r="187" spans="1:1">
      <c r="A187" s="1" t="s">
        <v>211</v>
      </c>
    </row>
    <row r="188" spans="1:1">
      <c r="A188" s="1" t="s">
        <v>212</v>
      </c>
    </row>
    <row r="189" spans="1:1">
      <c r="A189" s="1" t="s">
        <v>213</v>
      </c>
    </row>
    <row r="190" spans="1:1">
      <c r="A190" s="1" t="s">
        <v>214</v>
      </c>
    </row>
    <row r="191" spans="1:1">
      <c r="A191" s="1" t="s">
        <v>215</v>
      </c>
    </row>
    <row r="192" spans="1:1">
      <c r="A192" s="1" t="s">
        <v>216</v>
      </c>
    </row>
    <row r="193" spans="1:1">
      <c r="A193" s="1" t="s">
        <v>217</v>
      </c>
    </row>
    <row r="194" spans="1:1">
      <c r="A194" s="1" t="s">
        <v>218</v>
      </c>
    </row>
    <row r="195" spans="1:1">
      <c r="A195" s="1" t="s">
        <v>219</v>
      </c>
    </row>
    <row r="196" spans="1:1">
      <c r="A196" s="1" t="s">
        <v>220</v>
      </c>
    </row>
    <row r="197" spans="1:1">
      <c r="A197" s="1" t="s">
        <v>221</v>
      </c>
    </row>
    <row r="198" spans="1:1">
      <c r="A198" s="1" t="s">
        <v>222</v>
      </c>
    </row>
    <row r="199" spans="1:1">
      <c r="A199" s="1" t="s">
        <v>223</v>
      </c>
    </row>
    <row r="200" spans="1:1">
      <c r="A200" s="1" t="s">
        <v>224</v>
      </c>
    </row>
    <row r="201" spans="1:1">
      <c r="A201" s="1" t="s">
        <v>225</v>
      </c>
    </row>
    <row r="202" spans="1:1">
      <c r="A202" s="1" t="s">
        <v>226</v>
      </c>
    </row>
    <row r="203" spans="1:1">
      <c r="A203" s="1" t="s">
        <v>227</v>
      </c>
    </row>
    <row r="204" spans="1:1">
      <c r="A204" s="1" t="s">
        <v>228</v>
      </c>
    </row>
    <row r="205" spans="1:1">
      <c r="A205" s="1" t="s">
        <v>229</v>
      </c>
    </row>
    <row r="206" spans="1:1">
      <c r="A206" s="1" t="s">
        <v>230</v>
      </c>
    </row>
    <row r="207" spans="1:1">
      <c r="A207" s="1" t="s">
        <v>231</v>
      </c>
    </row>
    <row r="208" spans="1:1">
      <c r="A208" s="1" t="s">
        <v>232</v>
      </c>
    </row>
    <row r="209" spans="1:1">
      <c r="A209" s="1" t="s">
        <v>233</v>
      </c>
    </row>
    <row r="210" spans="1:1">
      <c r="A210" s="1" t="s">
        <v>234</v>
      </c>
    </row>
    <row r="211" spans="1:1">
      <c r="A211" s="1" t="s">
        <v>235</v>
      </c>
    </row>
    <row r="212" spans="1:1">
      <c r="A212" s="1" t="s">
        <v>236</v>
      </c>
    </row>
    <row r="213" spans="1:1">
      <c r="A213" s="1" t="s">
        <v>237</v>
      </c>
    </row>
    <row r="214" spans="1:1">
      <c r="A214" s="1" t="s">
        <v>238</v>
      </c>
    </row>
    <row r="215" spans="1:1">
      <c r="A215" s="1" t="s">
        <v>239</v>
      </c>
    </row>
    <row r="216" spans="1:1">
      <c r="A216" s="1" t="s">
        <v>240</v>
      </c>
    </row>
    <row r="217" spans="1:1">
      <c r="A217" s="1" t="s">
        <v>241</v>
      </c>
    </row>
    <row r="218" spans="1:1">
      <c r="A218" s="1" t="s">
        <v>242</v>
      </c>
    </row>
    <row r="219" spans="1:1">
      <c r="A219" s="1" t="s">
        <v>243</v>
      </c>
    </row>
    <row r="220" spans="1:1">
      <c r="A220" s="1" t="s">
        <v>244</v>
      </c>
    </row>
    <row r="221" spans="1:1">
      <c r="A221" s="1" t="s">
        <v>245</v>
      </c>
    </row>
    <row r="222" spans="1:1">
      <c r="A222" s="1" t="s">
        <v>246</v>
      </c>
    </row>
    <row r="223" spans="1:1">
      <c r="A223" s="1" t="s">
        <v>247</v>
      </c>
    </row>
    <row r="224" spans="1:1">
      <c r="A224" s="1" t="s">
        <v>248</v>
      </c>
    </row>
    <row r="225" spans="1:1">
      <c r="A225" s="1" t="s">
        <v>249</v>
      </c>
    </row>
    <row r="226" spans="1:1">
      <c r="A226" s="1" t="s">
        <v>250</v>
      </c>
    </row>
    <row r="227" spans="1:1">
      <c r="A227" s="1" t="s">
        <v>251</v>
      </c>
    </row>
    <row r="228" spans="1:1">
      <c r="A228" s="1" t="s">
        <v>252</v>
      </c>
    </row>
    <row r="229" spans="1:1">
      <c r="A229" s="1" t="s">
        <v>253</v>
      </c>
    </row>
    <row r="230" spans="1:1">
      <c r="A230" s="1" t="s">
        <v>254</v>
      </c>
    </row>
    <row r="231" spans="1:1">
      <c r="A231" s="1" t="s">
        <v>255</v>
      </c>
    </row>
    <row r="232" spans="1:1">
      <c r="A232" s="1" t="s">
        <v>256</v>
      </c>
    </row>
    <row r="233" spans="1:1">
      <c r="A233" s="1" t="s">
        <v>257</v>
      </c>
    </row>
    <row r="234" spans="1:1">
      <c r="A234" s="1" t="s">
        <v>258</v>
      </c>
    </row>
    <row r="235" spans="1:1">
      <c r="A235" s="1" t="s">
        <v>259</v>
      </c>
    </row>
  </sheetData>
  <sortState xmlns:xlrd2="http://schemas.microsoft.com/office/spreadsheetml/2017/richdata2" ref="A6:A235">
    <sortCondition ref="A6:A2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F7D1-7614-44E0-AED6-F568238C6C50}">
  <dimension ref="A3:A234"/>
  <sheetViews>
    <sheetView workbookViewId="0">
      <selection activeCell="G31" sqref="G31"/>
    </sheetView>
  </sheetViews>
  <sheetFormatPr defaultRowHeight="15"/>
  <sheetData>
    <row r="3" spans="1:1">
      <c r="A3" t="s">
        <v>260</v>
      </c>
    </row>
    <row r="5" spans="1:1">
      <c r="A5" s="1" t="s">
        <v>30</v>
      </c>
    </row>
    <row r="6" spans="1:1">
      <c r="A6" s="1" t="s">
        <v>31</v>
      </c>
    </row>
    <row r="7" spans="1:1">
      <c r="A7" s="1" t="s">
        <v>32</v>
      </c>
    </row>
    <row r="8" spans="1:1">
      <c r="A8" s="1" t="s">
        <v>33</v>
      </c>
    </row>
    <row r="9" spans="1:1">
      <c r="A9" s="1" t="s">
        <v>34</v>
      </c>
    </row>
    <row r="10" spans="1:1">
      <c r="A10" s="1" t="s">
        <v>35</v>
      </c>
    </row>
    <row r="11" spans="1:1">
      <c r="A11" s="1" t="s">
        <v>36</v>
      </c>
    </row>
    <row r="12" spans="1:1">
      <c r="A12" s="1" t="s">
        <v>37</v>
      </c>
    </row>
    <row r="13" spans="1:1">
      <c r="A13" s="1" t="s">
        <v>38</v>
      </c>
    </row>
    <row r="14" spans="1:1">
      <c r="A14" s="1" t="s">
        <v>39</v>
      </c>
    </row>
    <row r="15" spans="1:1">
      <c r="A15" s="1" t="s">
        <v>40</v>
      </c>
    </row>
    <row r="16" spans="1:1">
      <c r="A16" s="1" t="s">
        <v>41</v>
      </c>
    </row>
    <row r="17" spans="1:1">
      <c r="A17" s="1" t="s">
        <v>42</v>
      </c>
    </row>
    <row r="18" spans="1:1">
      <c r="A18" s="1" t="s">
        <v>43</v>
      </c>
    </row>
    <row r="19" spans="1:1">
      <c r="A19" t="s">
        <v>261</v>
      </c>
    </row>
    <row r="20" spans="1:1">
      <c r="A20" t="s">
        <v>262</v>
      </c>
    </row>
    <row r="21" spans="1:1">
      <c r="A21" t="s">
        <v>44</v>
      </c>
    </row>
    <row r="22" spans="1:1">
      <c r="A22" t="s">
        <v>45</v>
      </c>
    </row>
    <row r="23" spans="1:1">
      <c r="A23" t="s">
        <v>48</v>
      </c>
    </row>
    <row r="24" spans="1:1">
      <c r="A24" s="1" t="s">
        <v>49</v>
      </c>
    </row>
    <row r="25" spans="1:1">
      <c r="A25" s="1" t="s">
        <v>50</v>
      </c>
    </row>
    <row r="26" spans="1:1">
      <c r="A26" s="1" t="s">
        <v>51</v>
      </c>
    </row>
    <row r="27" spans="1:1">
      <c r="A27" s="1" t="s">
        <v>52</v>
      </c>
    </row>
    <row r="28" spans="1:1">
      <c r="A28" s="1" t="s">
        <v>53</v>
      </c>
    </row>
    <row r="29" spans="1:1">
      <c r="A29" s="1" t="s">
        <v>54</v>
      </c>
    </row>
    <row r="30" spans="1:1">
      <c r="A30" s="1" t="s">
        <v>55</v>
      </c>
    </row>
    <row r="31" spans="1:1">
      <c r="A31" s="1" t="s">
        <v>56</v>
      </c>
    </row>
    <row r="32" spans="1:1">
      <c r="A32" s="1" t="s">
        <v>57</v>
      </c>
    </row>
    <row r="33" spans="1:1">
      <c r="A33" s="1" t="s">
        <v>58</v>
      </c>
    </row>
    <row r="34" spans="1:1">
      <c r="A34" s="1" t="s">
        <v>59</v>
      </c>
    </row>
    <row r="35" spans="1:1">
      <c r="A35" s="1" t="s">
        <v>60</v>
      </c>
    </row>
    <row r="36" spans="1:1">
      <c r="A36" s="1" t="s">
        <v>61</v>
      </c>
    </row>
    <row r="37" spans="1:1">
      <c r="A37" s="1" t="s">
        <v>62</v>
      </c>
    </row>
    <row r="38" spans="1:1">
      <c r="A38" s="1" t="s">
        <v>63</v>
      </c>
    </row>
    <row r="39" spans="1:1">
      <c r="A39" s="1" t="s">
        <v>64</v>
      </c>
    </row>
    <row r="40" spans="1:1">
      <c r="A40" s="1" t="s">
        <v>65</v>
      </c>
    </row>
    <row r="41" spans="1:1">
      <c r="A41" s="1" t="s">
        <v>66</v>
      </c>
    </row>
    <row r="42" spans="1:1">
      <c r="A42" s="1" t="s">
        <v>67</v>
      </c>
    </row>
    <row r="43" spans="1:1">
      <c r="A43" s="1" t="s">
        <v>68</v>
      </c>
    </row>
    <row r="44" spans="1:1">
      <c r="A44" s="1" t="s">
        <v>69</v>
      </c>
    </row>
    <row r="45" spans="1:1">
      <c r="A45" s="1" t="s">
        <v>70</v>
      </c>
    </row>
    <row r="46" spans="1:1">
      <c r="A46" s="1" t="s">
        <v>71</v>
      </c>
    </row>
    <row r="47" spans="1:1">
      <c r="A47" s="1" t="s">
        <v>72</v>
      </c>
    </row>
    <row r="48" spans="1:1">
      <c r="A48" s="1" t="s">
        <v>73</v>
      </c>
    </row>
    <row r="49" spans="1:1">
      <c r="A49" s="1" t="s">
        <v>74</v>
      </c>
    </row>
    <row r="50" spans="1:1">
      <c r="A50" s="1" t="s">
        <v>75</v>
      </c>
    </row>
    <row r="51" spans="1:1">
      <c r="A51" s="1" t="s">
        <v>76</v>
      </c>
    </row>
    <row r="52" spans="1:1">
      <c r="A52" s="1" t="s">
        <v>77</v>
      </c>
    </row>
    <row r="53" spans="1:1">
      <c r="A53" s="1" t="s">
        <v>78</v>
      </c>
    </row>
    <row r="54" spans="1:1">
      <c r="A54" s="1" t="s">
        <v>79</v>
      </c>
    </row>
    <row r="55" spans="1:1">
      <c r="A55" s="1" t="s">
        <v>80</v>
      </c>
    </row>
    <row r="56" spans="1:1">
      <c r="A56" s="1" t="s">
        <v>81</v>
      </c>
    </row>
    <row r="57" spans="1:1">
      <c r="A57" s="1" t="s">
        <v>82</v>
      </c>
    </row>
    <row r="58" spans="1:1">
      <c r="A58" s="1" t="s">
        <v>83</v>
      </c>
    </row>
    <row r="59" spans="1:1">
      <c r="A59" s="1" t="s">
        <v>84</v>
      </c>
    </row>
    <row r="60" spans="1:1">
      <c r="A60" s="1" t="s">
        <v>85</v>
      </c>
    </row>
    <row r="61" spans="1:1">
      <c r="A61" s="1" t="s">
        <v>86</v>
      </c>
    </row>
    <row r="62" spans="1:1">
      <c r="A62" s="1" t="s">
        <v>87</v>
      </c>
    </row>
    <row r="63" spans="1:1">
      <c r="A63" s="1" t="s">
        <v>88</v>
      </c>
    </row>
    <row r="64" spans="1:1">
      <c r="A64" s="1" t="s">
        <v>89</v>
      </c>
    </row>
    <row r="65" spans="1:1">
      <c r="A65" s="1" t="s">
        <v>90</v>
      </c>
    </row>
    <row r="66" spans="1:1">
      <c r="A66" s="1" t="s">
        <v>91</v>
      </c>
    </row>
    <row r="67" spans="1:1">
      <c r="A67" s="1" t="s">
        <v>92</v>
      </c>
    </row>
    <row r="68" spans="1:1">
      <c r="A68" s="1" t="s">
        <v>93</v>
      </c>
    </row>
    <row r="69" spans="1:1">
      <c r="A69" s="1" t="s">
        <v>94</v>
      </c>
    </row>
    <row r="70" spans="1:1">
      <c r="A70" s="1" t="s">
        <v>95</v>
      </c>
    </row>
    <row r="71" spans="1:1">
      <c r="A71" s="1" t="s">
        <v>96</v>
      </c>
    </row>
    <row r="72" spans="1:1">
      <c r="A72" s="1" t="s">
        <v>97</v>
      </c>
    </row>
    <row r="73" spans="1:1">
      <c r="A73" s="1" t="s">
        <v>98</v>
      </c>
    </row>
    <row r="74" spans="1:1">
      <c r="A74" s="1" t="s">
        <v>99</v>
      </c>
    </row>
    <row r="75" spans="1:1">
      <c r="A75" s="1" t="s">
        <v>100</v>
      </c>
    </row>
    <row r="76" spans="1:1">
      <c r="A76" s="1" t="s">
        <v>101</v>
      </c>
    </row>
    <row r="77" spans="1:1">
      <c r="A77" s="1" t="s">
        <v>102</v>
      </c>
    </row>
    <row r="78" spans="1:1">
      <c r="A78" s="1" t="s">
        <v>103</v>
      </c>
    </row>
    <row r="79" spans="1:1">
      <c r="A79" s="1" t="s">
        <v>104</v>
      </c>
    </row>
    <row r="80" spans="1:1">
      <c r="A80" s="1" t="s">
        <v>105</v>
      </c>
    </row>
    <row r="81" spans="1:1">
      <c r="A81" s="1" t="s">
        <v>106</v>
      </c>
    </row>
    <row r="82" spans="1:1">
      <c r="A82" s="1" t="s">
        <v>107</v>
      </c>
    </row>
    <row r="83" spans="1:1">
      <c r="A83" s="1" t="s">
        <v>108</v>
      </c>
    </row>
    <row r="84" spans="1:1">
      <c r="A84" s="1" t="s">
        <v>109</v>
      </c>
    </row>
    <row r="85" spans="1:1">
      <c r="A85" s="1" t="s">
        <v>110</v>
      </c>
    </row>
    <row r="86" spans="1:1">
      <c r="A86" s="1" t="s">
        <v>111</v>
      </c>
    </row>
    <row r="87" spans="1:1">
      <c r="A87" s="1" t="s">
        <v>112</v>
      </c>
    </row>
    <row r="88" spans="1:1">
      <c r="A88" t="s">
        <v>113</v>
      </c>
    </row>
    <row r="89" spans="1:1">
      <c r="A89" t="s">
        <v>114</v>
      </c>
    </row>
    <row r="90" spans="1:1">
      <c r="A90" t="s">
        <v>115</v>
      </c>
    </row>
    <row r="91" spans="1:1">
      <c r="A91" t="s">
        <v>116</v>
      </c>
    </row>
    <row r="92" spans="1:1">
      <c r="A92" t="s">
        <v>117</v>
      </c>
    </row>
    <row r="93" spans="1:1">
      <c r="A93" t="s">
        <v>118</v>
      </c>
    </row>
    <row r="94" spans="1:1">
      <c r="A94" t="s">
        <v>119</v>
      </c>
    </row>
    <row r="95" spans="1:1">
      <c r="A95" t="s">
        <v>120</v>
      </c>
    </row>
    <row r="96" spans="1:1">
      <c r="A96" t="s">
        <v>121</v>
      </c>
    </row>
    <row r="97" spans="1:1">
      <c r="A97" t="s">
        <v>122</v>
      </c>
    </row>
    <row r="98" spans="1:1">
      <c r="A98" t="s">
        <v>123</v>
      </c>
    </row>
    <row r="99" spans="1:1">
      <c r="A99" t="s">
        <v>124</v>
      </c>
    </row>
    <row r="100" spans="1:1">
      <c r="A100" t="s">
        <v>125</v>
      </c>
    </row>
    <row r="101" spans="1:1">
      <c r="A101" t="s">
        <v>126</v>
      </c>
    </row>
    <row r="102" spans="1:1">
      <c r="A102" t="s">
        <v>127</v>
      </c>
    </row>
    <row r="103" spans="1:1">
      <c r="A103" t="s">
        <v>128</v>
      </c>
    </row>
    <row r="104" spans="1:1">
      <c r="A104" t="s">
        <v>129</v>
      </c>
    </row>
    <row r="105" spans="1:1">
      <c r="A105" t="s">
        <v>130</v>
      </c>
    </row>
    <row r="106" spans="1:1">
      <c r="A106" t="s">
        <v>131</v>
      </c>
    </row>
    <row r="107" spans="1:1">
      <c r="A107" t="s">
        <v>132</v>
      </c>
    </row>
    <row r="108" spans="1:1">
      <c r="A108" t="s">
        <v>133</v>
      </c>
    </row>
    <row r="109" spans="1:1">
      <c r="A109" t="s">
        <v>134</v>
      </c>
    </row>
    <row r="110" spans="1:1">
      <c r="A110" t="s">
        <v>135</v>
      </c>
    </row>
    <row r="111" spans="1:1">
      <c r="A111" t="s">
        <v>136</v>
      </c>
    </row>
    <row r="112" spans="1:1">
      <c r="A112" t="s">
        <v>137</v>
      </c>
    </row>
    <row r="113" spans="1:1">
      <c r="A113" t="s">
        <v>138</v>
      </c>
    </row>
    <row r="114" spans="1:1">
      <c r="A114" t="s">
        <v>139</v>
      </c>
    </row>
    <row r="115" spans="1:1">
      <c r="A115" t="s">
        <v>140</v>
      </c>
    </row>
    <row r="116" spans="1:1">
      <c r="A116" t="s">
        <v>141</v>
      </c>
    </row>
    <row r="117" spans="1:1">
      <c r="A117" t="s">
        <v>142</v>
      </c>
    </row>
    <row r="118" spans="1:1">
      <c r="A118" t="s">
        <v>143</v>
      </c>
    </row>
    <row r="119" spans="1:1">
      <c r="A119" t="s">
        <v>144</v>
      </c>
    </row>
    <row r="120" spans="1:1">
      <c r="A120" t="s">
        <v>145</v>
      </c>
    </row>
    <row r="121" spans="1:1">
      <c r="A121" t="s">
        <v>146</v>
      </c>
    </row>
    <row r="122" spans="1:1">
      <c r="A122" t="s">
        <v>147</v>
      </c>
    </row>
    <row r="123" spans="1:1">
      <c r="A123" t="s">
        <v>148</v>
      </c>
    </row>
    <row r="124" spans="1:1">
      <c r="A124" t="s">
        <v>149</v>
      </c>
    </row>
    <row r="125" spans="1:1">
      <c r="A125" t="s">
        <v>150</v>
      </c>
    </row>
    <row r="126" spans="1:1">
      <c r="A126" t="s">
        <v>151</v>
      </c>
    </row>
    <row r="127" spans="1:1">
      <c r="A127" t="s">
        <v>152</v>
      </c>
    </row>
    <row r="128" spans="1:1">
      <c r="A128" t="s">
        <v>153</v>
      </c>
    </row>
    <row r="129" spans="1:1">
      <c r="A129" t="s">
        <v>154</v>
      </c>
    </row>
    <row r="130" spans="1:1">
      <c r="A130" t="s">
        <v>155</v>
      </c>
    </row>
    <row r="131" spans="1:1">
      <c r="A131" t="s">
        <v>156</v>
      </c>
    </row>
    <row r="132" spans="1:1">
      <c r="A132" t="s">
        <v>157</v>
      </c>
    </row>
    <row r="133" spans="1:1">
      <c r="A133" t="s">
        <v>158</v>
      </c>
    </row>
    <row r="134" spans="1:1">
      <c r="A134" t="s">
        <v>159</v>
      </c>
    </row>
    <row r="135" spans="1:1">
      <c r="A135" t="s">
        <v>160</v>
      </c>
    </row>
    <row r="136" spans="1:1">
      <c r="A136" t="s">
        <v>161</v>
      </c>
    </row>
    <row r="137" spans="1:1">
      <c r="A137" t="s">
        <v>162</v>
      </c>
    </row>
    <row r="138" spans="1:1">
      <c r="A138" t="s">
        <v>163</v>
      </c>
    </row>
    <row r="139" spans="1:1">
      <c r="A139" t="s">
        <v>164</v>
      </c>
    </row>
    <row r="140" spans="1:1">
      <c r="A140" t="s">
        <v>165</v>
      </c>
    </row>
    <row r="141" spans="1:1">
      <c r="A141" t="s">
        <v>166</v>
      </c>
    </row>
    <row r="142" spans="1:1">
      <c r="A142" t="s">
        <v>167</v>
      </c>
    </row>
    <row r="143" spans="1:1">
      <c r="A143" t="s">
        <v>168</v>
      </c>
    </row>
    <row r="144" spans="1:1">
      <c r="A144" t="s">
        <v>169</v>
      </c>
    </row>
    <row r="145" spans="1:1">
      <c r="A145" t="s">
        <v>170</v>
      </c>
    </row>
    <row r="146" spans="1:1">
      <c r="A146" t="s">
        <v>171</v>
      </c>
    </row>
    <row r="147" spans="1:1">
      <c r="A147" t="s">
        <v>172</v>
      </c>
    </row>
    <row r="148" spans="1:1">
      <c r="A148" t="s">
        <v>173</v>
      </c>
    </row>
    <row r="149" spans="1:1">
      <c r="A149" t="s">
        <v>174</v>
      </c>
    </row>
    <row r="150" spans="1:1">
      <c r="A150" t="s">
        <v>175</v>
      </c>
    </row>
    <row r="151" spans="1:1">
      <c r="A151" t="s">
        <v>176</v>
      </c>
    </row>
    <row r="152" spans="1:1">
      <c r="A152" t="s">
        <v>177</v>
      </c>
    </row>
    <row r="153" spans="1:1">
      <c r="A153" t="s">
        <v>178</v>
      </c>
    </row>
    <row r="154" spans="1:1">
      <c r="A154" t="s">
        <v>179</v>
      </c>
    </row>
    <row r="155" spans="1:1">
      <c r="A155" t="s">
        <v>180</v>
      </c>
    </row>
    <row r="156" spans="1:1">
      <c r="A156" t="s">
        <v>181</v>
      </c>
    </row>
    <row r="157" spans="1:1">
      <c r="A157" t="s">
        <v>182</v>
      </c>
    </row>
    <row r="158" spans="1:1">
      <c r="A158" t="s">
        <v>183</v>
      </c>
    </row>
    <row r="159" spans="1:1">
      <c r="A159" t="s">
        <v>184</v>
      </c>
    </row>
    <row r="160" spans="1:1">
      <c r="A160" t="s">
        <v>185</v>
      </c>
    </row>
    <row r="161" spans="1:1">
      <c r="A161" t="s">
        <v>186</v>
      </c>
    </row>
    <row r="162" spans="1:1">
      <c r="A162" t="s">
        <v>187</v>
      </c>
    </row>
    <row r="163" spans="1:1">
      <c r="A163" t="s">
        <v>188</v>
      </c>
    </row>
    <row r="164" spans="1:1">
      <c r="A164" s="1" t="s">
        <v>191</v>
      </c>
    </row>
    <row r="165" spans="1:1">
      <c r="A165" t="s">
        <v>192</v>
      </c>
    </row>
    <row r="166" spans="1:1">
      <c r="A166" t="s">
        <v>193</v>
      </c>
    </row>
    <row r="167" spans="1:1">
      <c r="A167" s="1" t="s">
        <v>194</v>
      </c>
    </row>
    <row r="168" spans="1:1">
      <c r="A168" t="s">
        <v>195</v>
      </c>
    </row>
    <row r="169" spans="1:1">
      <c r="A169" t="s">
        <v>196</v>
      </c>
    </row>
    <row r="170" spans="1:1">
      <c r="A170" t="s">
        <v>197</v>
      </c>
    </row>
    <row r="171" spans="1:1">
      <c r="A171" s="1" t="s">
        <v>198</v>
      </c>
    </row>
    <row r="172" spans="1:1">
      <c r="A172" t="s">
        <v>199</v>
      </c>
    </row>
    <row r="173" spans="1:1">
      <c r="A173" s="1" t="s">
        <v>200</v>
      </c>
    </row>
    <row r="174" spans="1:1">
      <c r="A174" t="s">
        <v>201</v>
      </c>
    </row>
    <row r="175" spans="1:1">
      <c r="A175" t="s">
        <v>202</v>
      </c>
    </row>
    <row r="176" spans="1:1">
      <c r="A176" s="1" t="s">
        <v>203</v>
      </c>
    </row>
    <row r="177" spans="1:1">
      <c r="A177" s="1" t="s">
        <v>263</v>
      </c>
    </row>
    <row r="178" spans="1:1">
      <c r="A178" t="s">
        <v>264</v>
      </c>
    </row>
    <row r="179" spans="1:1">
      <c r="A179" t="s">
        <v>204</v>
      </c>
    </row>
    <row r="180" spans="1:1">
      <c r="A180" t="s">
        <v>205</v>
      </c>
    </row>
    <row r="181" spans="1:1">
      <c r="A181" t="s">
        <v>206</v>
      </c>
    </row>
    <row r="182" spans="1:1">
      <c r="A182" t="s">
        <v>207</v>
      </c>
    </row>
    <row r="183" spans="1:1">
      <c r="A183" t="s">
        <v>208</v>
      </c>
    </row>
    <row r="184" spans="1:1">
      <c r="A184" t="s">
        <v>209</v>
      </c>
    </row>
    <row r="185" spans="1:1">
      <c r="A185" t="s">
        <v>210</v>
      </c>
    </row>
    <row r="186" spans="1:1">
      <c r="A186" s="1" t="s">
        <v>211</v>
      </c>
    </row>
    <row r="187" spans="1:1">
      <c r="A187" t="s">
        <v>212</v>
      </c>
    </row>
    <row r="188" spans="1:1">
      <c r="A188" s="1" t="s">
        <v>265</v>
      </c>
    </row>
    <row r="189" spans="1:1">
      <c r="A189" t="s">
        <v>266</v>
      </c>
    </row>
    <row r="190" spans="1:1">
      <c r="A190" t="s">
        <v>267</v>
      </c>
    </row>
    <row r="191" spans="1:1">
      <c r="A191" t="s">
        <v>213</v>
      </c>
    </row>
    <row r="192" spans="1:1">
      <c r="A192" t="s">
        <v>214</v>
      </c>
    </row>
    <row r="193" spans="1:1">
      <c r="A193" t="s">
        <v>215</v>
      </c>
    </row>
    <row r="194" spans="1:1">
      <c r="A194" t="s">
        <v>216</v>
      </c>
    </row>
    <row r="195" spans="1:1">
      <c r="A195" t="s">
        <v>217</v>
      </c>
    </row>
    <row r="196" spans="1:1">
      <c r="A196" t="s">
        <v>218</v>
      </c>
    </row>
    <row r="197" spans="1:1">
      <c r="A197" t="s">
        <v>219</v>
      </c>
    </row>
    <row r="198" spans="1:1">
      <c r="A198" t="s">
        <v>220</v>
      </c>
    </row>
    <row r="199" spans="1:1">
      <c r="A199" t="s">
        <v>221</v>
      </c>
    </row>
    <row r="200" spans="1:1">
      <c r="A200" t="s">
        <v>222</v>
      </c>
    </row>
    <row r="201" spans="1:1">
      <c r="A201" t="s">
        <v>223</v>
      </c>
    </row>
    <row r="202" spans="1:1">
      <c r="A202" t="s">
        <v>224</v>
      </c>
    </row>
    <row r="203" spans="1:1">
      <c r="A203" t="s">
        <v>225</v>
      </c>
    </row>
    <row r="204" spans="1:1">
      <c r="A204" t="s">
        <v>226</v>
      </c>
    </row>
    <row r="205" spans="1:1">
      <c r="A205" t="s">
        <v>227</v>
      </c>
    </row>
    <row r="206" spans="1:1">
      <c r="A206" t="s">
        <v>228</v>
      </c>
    </row>
    <row r="207" spans="1:1">
      <c r="A207" t="s">
        <v>229</v>
      </c>
    </row>
    <row r="208" spans="1:1">
      <c r="A208" t="s">
        <v>230</v>
      </c>
    </row>
    <row r="209" spans="1:1">
      <c r="A209" t="s">
        <v>231</v>
      </c>
    </row>
    <row r="210" spans="1:1">
      <c r="A210" t="s">
        <v>232</v>
      </c>
    </row>
    <row r="211" spans="1:1">
      <c r="A211" t="s">
        <v>233</v>
      </c>
    </row>
    <row r="212" spans="1:1">
      <c r="A212" t="s">
        <v>234</v>
      </c>
    </row>
    <row r="213" spans="1:1">
      <c r="A213" t="s">
        <v>235</v>
      </c>
    </row>
    <row r="214" spans="1:1">
      <c r="A214" t="s">
        <v>236</v>
      </c>
    </row>
    <row r="215" spans="1:1">
      <c r="A215" t="s">
        <v>238</v>
      </c>
    </row>
    <row r="216" spans="1:1">
      <c r="A216" t="s">
        <v>239</v>
      </c>
    </row>
    <row r="217" spans="1:1">
      <c r="A217" t="s">
        <v>240</v>
      </c>
    </row>
    <row r="218" spans="1:1">
      <c r="A218" t="s">
        <v>242</v>
      </c>
    </row>
    <row r="219" spans="1:1">
      <c r="A219" t="s">
        <v>268</v>
      </c>
    </row>
    <row r="220" spans="1:1">
      <c r="A220" t="s">
        <v>243</v>
      </c>
    </row>
    <row r="221" spans="1:1">
      <c r="A221" t="s">
        <v>244</v>
      </c>
    </row>
    <row r="222" spans="1:1">
      <c r="A222" t="s">
        <v>245</v>
      </c>
    </row>
    <row r="223" spans="1:1">
      <c r="A223" t="s">
        <v>246</v>
      </c>
    </row>
    <row r="224" spans="1:1">
      <c r="A224" t="s">
        <v>247</v>
      </c>
    </row>
    <row r="225" spans="1:1">
      <c r="A225" t="s">
        <v>248</v>
      </c>
    </row>
    <row r="226" spans="1:1">
      <c r="A226" t="s">
        <v>249</v>
      </c>
    </row>
    <row r="227" spans="1:1">
      <c r="A227" t="s">
        <v>250</v>
      </c>
    </row>
    <row r="228" spans="1:1">
      <c r="A228" t="s">
        <v>251</v>
      </c>
    </row>
    <row r="229" spans="1:1">
      <c r="A229" t="s">
        <v>252</v>
      </c>
    </row>
    <row r="230" spans="1:1">
      <c r="A230" t="s">
        <v>253</v>
      </c>
    </row>
    <row r="231" spans="1:1">
      <c r="A231" t="s">
        <v>254</v>
      </c>
    </row>
    <row r="232" spans="1:1">
      <c r="A232" t="s">
        <v>255</v>
      </c>
    </row>
    <row r="233" spans="1:1">
      <c r="A233" t="s">
        <v>256</v>
      </c>
    </row>
    <row r="234" spans="1:1">
      <c r="A234" t="s">
        <v>259</v>
      </c>
    </row>
  </sheetData>
  <sortState xmlns:xlrd2="http://schemas.microsoft.com/office/spreadsheetml/2017/richdata2" ref="A5:A234">
    <sortCondition ref="A5:A23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8570-069D-4063-AD3F-38D5F6990BED}">
  <dimension ref="B2:C12"/>
  <sheetViews>
    <sheetView tabSelected="1" workbookViewId="0">
      <selection activeCell="C18" sqref="C18"/>
    </sheetView>
  </sheetViews>
  <sheetFormatPr defaultRowHeight="15"/>
  <cols>
    <col min="2" max="2" width="47.140625" customWidth="1"/>
    <col min="3" max="3" width="45.85546875" customWidth="1"/>
  </cols>
  <sheetData>
    <row r="2" spans="2:3" ht="15.75">
      <c r="B2" s="2" t="s">
        <v>269</v>
      </c>
      <c r="C2" s="32"/>
    </row>
    <row r="3" spans="2:3">
      <c r="B3" s="30" t="s">
        <v>270</v>
      </c>
      <c r="C3" s="30" t="s">
        <v>271</v>
      </c>
    </row>
    <row r="4" spans="2:3" ht="17.25">
      <c r="B4" s="33" t="s">
        <v>272</v>
      </c>
      <c r="C4" s="31" t="s">
        <v>273</v>
      </c>
    </row>
    <row r="5" spans="2:3" ht="17.25">
      <c r="B5" s="33" t="s">
        <v>274</v>
      </c>
      <c r="C5" s="31" t="s">
        <v>275</v>
      </c>
    </row>
    <row r="6" spans="2:3" ht="17.25">
      <c r="B6" s="33" t="s">
        <v>276</v>
      </c>
      <c r="C6" s="31" t="s">
        <v>277</v>
      </c>
    </row>
    <row r="7" spans="2:3" ht="17.25">
      <c r="B7" s="33" t="s">
        <v>278</v>
      </c>
      <c r="C7" s="31"/>
    </row>
    <row r="8" spans="2:3" ht="17.25">
      <c r="B8" s="33" t="s">
        <v>279</v>
      </c>
      <c r="C8" s="31"/>
    </row>
    <row r="9" spans="2:3">
      <c r="B9" t="s">
        <v>280</v>
      </c>
      <c r="C9" s="27"/>
    </row>
    <row r="10" spans="2:3">
      <c r="B10" t="s">
        <v>281</v>
      </c>
      <c r="C10" s="27"/>
    </row>
    <row r="11" spans="2:3">
      <c r="B11" t="s">
        <v>282</v>
      </c>
      <c r="C11" s="27"/>
    </row>
    <row r="12" spans="2:3">
      <c r="B12" t="s">
        <v>283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7D9D-7E6B-4F79-9E2D-5D05A9B30976}">
  <sheetPr>
    <tabColor theme="5"/>
  </sheetPr>
  <dimension ref="A1:AS693"/>
  <sheetViews>
    <sheetView topLeftCell="B2" zoomScale="70" zoomScaleNormal="70" workbookViewId="0">
      <selection activeCell="B2" sqref="B2"/>
    </sheetView>
  </sheetViews>
  <sheetFormatPr defaultColWidth="8.7109375" defaultRowHeight="15"/>
  <cols>
    <col min="2" max="2" width="38.28515625" customWidth="1"/>
    <col min="3" max="3" width="20.140625" customWidth="1"/>
    <col min="4" max="4" width="45.140625" customWidth="1"/>
    <col min="5" max="5" width="10" style="15" bestFit="1" customWidth="1"/>
    <col min="6" max="9" width="8.85546875" bestFit="1" customWidth="1"/>
    <col min="10" max="24" width="12.7109375" bestFit="1" customWidth="1"/>
    <col min="25" max="25" width="11" style="15" bestFit="1" customWidth="1"/>
    <col min="26" max="27" width="11" bestFit="1" customWidth="1"/>
    <col min="28" max="44" width="12.140625" bestFit="1" customWidth="1"/>
  </cols>
  <sheetData>
    <row r="1" spans="1:45" s="6" customFormat="1" ht="15.75">
      <c r="A1" s="2" t="s">
        <v>284</v>
      </c>
      <c r="B1"/>
      <c r="C1"/>
      <c r="D1" s="3"/>
      <c r="E1" s="4">
        <v>9</v>
      </c>
      <c r="F1" s="4">
        <v>15</v>
      </c>
      <c r="G1" s="4">
        <v>21</v>
      </c>
      <c r="H1" s="4">
        <v>27</v>
      </c>
      <c r="I1" s="4">
        <v>33</v>
      </c>
      <c r="J1" s="4">
        <v>39</v>
      </c>
      <c r="K1" s="4">
        <v>45</v>
      </c>
      <c r="L1" s="4">
        <v>51</v>
      </c>
      <c r="M1" s="4">
        <v>57</v>
      </c>
      <c r="N1" s="4">
        <v>63</v>
      </c>
      <c r="O1" s="4">
        <v>69</v>
      </c>
      <c r="P1" s="4">
        <v>75</v>
      </c>
      <c r="Q1" s="4">
        <v>81</v>
      </c>
      <c r="R1" s="4">
        <v>87</v>
      </c>
      <c r="S1" s="4">
        <v>93</v>
      </c>
      <c r="T1" s="4">
        <v>99</v>
      </c>
      <c r="U1" s="4">
        <v>105</v>
      </c>
      <c r="V1" s="4">
        <v>111</v>
      </c>
      <c r="W1" s="4">
        <v>117</v>
      </c>
      <c r="X1" s="4">
        <v>123</v>
      </c>
      <c r="Y1" s="5" t="s">
        <v>285</v>
      </c>
    </row>
    <row r="2" spans="1:45" s="6" customFormat="1">
      <c r="A2" t="s">
        <v>286</v>
      </c>
      <c r="B2" s="7" t="s">
        <v>287</v>
      </c>
      <c r="C2" s="7" t="s">
        <v>288</v>
      </c>
      <c r="D2" s="8" t="s">
        <v>289</v>
      </c>
      <c r="E2" s="7">
        <v>2021</v>
      </c>
      <c r="F2" s="7">
        <v>2022</v>
      </c>
      <c r="G2" s="7">
        <v>2023</v>
      </c>
      <c r="H2" s="7">
        <v>2024</v>
      </c>
      <c r="I2" s="7">
        <v>2025</v>
      </c>
      <c r="J2" s="7">
        <v>2026</v>
      </c>
      <c r="K2" s="7">
        <v>2027</v>
      </c>
      <c r="L2" s="7">
        <v>2028</v>
      </c>
      <c r="M2" s="7">
        <v>2029</v>
      </c>
      <c r="N2" s="7">
        <v>2030</v>
      </c>
      <c r="O2" s="7">
        <v>2031</v>
      </c>
      <c r="P2" s="7">
        <v>2032</v>
      </c>
      <c r="Q2" s="7">
        <v>2033</v>
      </c>
      <c r="R2" s="7">
        <v>2034</v>
      </c>
      <c r="S2" s="7">
        <v>2035</v>
      </c>
      <c r="T2" s="7">
        <v>2036</v>
      </c>
      <c r="U2" s="7">
        <v>2037</v>
      </c>
      <c r="V2" s="7">
        <v>2038</v>
      </c>
      <c r="W2" s="7">
        <v>2039</v>
      </c>
      <c r="X2" s="7">
        <v>2040</v>
      </c>
      <c r="Y2" s="9">
        <v>2021</v>
      </c>
      <c r="Z2" s="10">
        <f>Y2+1</f>
        <v>2022</v>
      </c>
      <c r="AA2" s="10">
        <f t="shared" ref="AA2:AQ2" si="0">Z2+1</f>
        <v>2023</v>
      </c>
      <c r="AB2" s="10">
        <f t="shared" si="0"/>
        <v>2024</v>
      </c>
      <c r="AC2" s="10">
        <f t="shared" si="0"/>
        <v>2025</v>
      </c>
      <c r="AD2" s="10">
        <f t="shared" si="0"/>
        <v>2026</v>
      </c>
      <c r="AE2" s="10">
        <f t="shared" si="0"/>
        <v>2027</v>
      </c>
      <c r="AF2" s="10">
        <f t="shared" si="0"/>
        <v>2028</v>
      </c>
      <c r="AG2" s="10">
        <f t="shared" si="0"/>
        <v>2029</v>
      </c>
      <c r="AH2" s="10">
        <f t="shared" si="0"/>
        <v>2030</v>
      </c>
      <c r="AI2" s="10">
        <f t="shared" si="0"/>
        <v>2031</v>
      </c>
      <c r="AJ2" s="10">
        <f t="shared" si="0"/>
        <v>2032</v>
      </c>
      <c r="AK2" s="10">
        <f t="shared" si="0"/>
        <v>2033</v>
      </c>
      <c r="AL2" s="10">
        <f t="shared" si="0"/>
        <v>2034</v>
      </c>
      <c r="AM2" s="10">
        <f t="shared" si="0"/>
        <v>2035</v>
      </c>
      <c r="AN2" s="10">
        <f>AM2+1</f>
        <v>2036</v>
      </c>
      <c r="AO2" s="10">
        <f t="shared" si="0"/>
        <v>2037</v>
      </c>
      <c r="AP2" s="10">
        <f t="shared" si="0"/>
        <v>2038</v>
      </c>
      <c r="AQ2" s="10">
        <f t="shared" si="0"/>
        <v>2039</v>
      </c>
      <c r="AR2" s="10">
        <f>AQ2+1</f>
        <v>2040</v>
      </c>
    </row>
    <row r="3" spans="1:45" s="6" customFormat="1">
      <c r="A3">
        <v>0</v>
      </c>
      <c r="B3" s="1" t="s">
        <v>290</v>
      </c>
      <c r="C3" t="s">
        <v>6</v>
      </c>
      <c r="D3" s="3" t="s">
        <v>291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 s="11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f>SUM(Y3:AR3)</f>
        <v>0</v>
      </c>
    </row>
    <row r="4" spans="1:45" s="6" customFormat="1">
      <c r="A4">
        <v>0</v>
      </c>
      <c r="B4" s="1" t="s">
        <v>292</v>
      </c>
      <c r="C4" t="s">
        <v>6</v>
      </c>
      <c r="D4" s="3" t="s">
        <v>291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 s="11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f t="shared" ref="AS4:AS67" si="1">SUM(Y4:AR4)</f>
        <v>0</v>
      </c>
    </row>
    <row r="5" spans="1:45" s="6" customFormat="1">
      <c r="A5">
        <v>0</v>
      </c>
      <c r="B5" s="1" t="s">
        <v>293</v>
      </c>
      <c r="C5" t="s">
        <v>2</v>
      </c>
      <c r="D5" s="3" t="s">
        <v>291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 s="11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f t="shared" si="1"/>
        <v>0</v>
      </c>
    </row>
    <row r="6" spans="1:45" s="6" customFormat="1">
      <c r="A6">
        <v>0</v>
      </c>
      <c r="B6" s="1" t="s">
        <v>294</v>
      </c>
      <c r="C6" t="s">
        <v>6</v>
      </c>
      <c r="D6" s="3" t="s">
        <v>291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 s="11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f t="shared" si="1"/>
        <v>0</v>
      </c>
    </row>
    <row r="7" spans="1:45" s="6" customFormat="1">
      <c r="A7">
        <v>0</v>
      </c>
      <c r="B7" s="1" t="s">
        <v>44</v>
      </c>
      <c r="C7" t="s">
        <v>1</v>
      </c>
      <c r="D7" s="3" t="s">
        <v>295</v>
      </c>
      <c r="E7">
        <v>78.393937721705399</v>
      </c>
      <c r="F7">
        <v>77.847799361688828</v>
      </c>
      <c r="G7">
        <v>77.763992058121175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 s="11">
        <v>0.22145180147374408</v>
      </c>
      <c r="Z7" s="12">
        <v>0.21990903774488368</v>
      </c>
      <c r="AA7" s="12">
        <v>0.21967229394949486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f t="shared" si="1"/>
        <v>0.66103313316812262</v>
      </c>
    </row>
    <row r="8" spans="1:45" s="6" customFormat="1">
      <c r="A8">
        <v>0</v>
      </c>
      <c r="B8" s="1" t="s">
        <v>45</v>
      </c>
      <c r="C8" t="s">
        <v>1</v>
      </c>
      <c r="D8" s="3" t="s">
        <v>295</v>
      </c>
      <c r="E8">
        <v>79.574275823560455</v>
      </c>
      <c r="F8">
        <v>79.019914532869052</v>
      </c>
      <c r="G8">
        <v>78.934845384871991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s="11">
        <v>0.22145180147374408</v>
      </c>
      <c r="Z8" s="12">
        <v>0.21990903774488368</v>
      </c>
      <c r="AA8" s="12">
        <v>0.21967229394949486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f t="shared" si="1"/>
        <v>0.66103313316812262</v>
      </c>
    </row>
    <row r="9" spans="1:45" s="6" customFormat="1">
      <c r="A9">
        <v>0</v>
      </c>
      <c r="B9" s="1" t="s">
        <v>296</v>
      </c>
      <c r="C9" t="s">
        <v>1</v>
      </c>
      <c r="D9" s="3" t="s">
        <v>295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 s="11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f t="shared" si="1"/>
        <v>0</v>
      </c>
    </row>
    <row r="10" spans="1:45" s="6" customFormat="1">
      <c r="A10">
        <v>0</v>
      </c>
      <c r="B10" s="1" t="s">
        <v>297</v>
      </c>
      <c r="C10" t="s">
        <v>1</v>
      </c>
      <c r="D10" s="3" t="s">
        <v>295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 s="11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f t="shared" si="1"/>
        <v>0</v>
      </c>
    </row>
    <row r="11" spans="1:45" s="6" customFormat="1">
      <c r="A11">
        <v>0</v>
      </c>
      <c r="B11" s="1" t="s">
        <v>298</v>
      </c>
      <c r="C11" t="s">
        <v>1</v>
      </c>
      <c r="D11" s="3" t="s">
        <v>295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 s="11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f t="shared" si="1"/>
        <v>0</v>
      </c>
    </row>
    <row r="12" spans="1:45" s="6" customFormat="1">
      <c r="A12">
        <v>0</v>
      </c>
      <c r="B12" s="1" t="s">
        <v>299</v>
      </c>
      <c r="C12" t="s">
        <v>1</v>
      </c>
      <c r="D12" s="3" t="s">
        <v>295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 s="11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f t="shared" si="1"/>
        <v>0</v>
      </c>
    </row>
    <row r="13" spans="1:45" s="6" customFormat="1">
      <c r="A13">
        <v>0</v>
      </c>
      <c r="B13" s="1" t="s">
        <v>300</v>
      </c>
      <c r="C13" t="s">
        <v>1</v>
      </c>
      <c r="D13" s="3" t="s">
        <v>295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 s="11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f t="shared" si="1"/>
        <v>0</v>
      </c>
    </row>
    <row r="14" spans="1:45" s="6" customFormat="1">
      <c r="A14">
        <v>0</v>
      </c>
      <c r="B14" s="1" t="s">
        <v>48</v>
      </c>
      <c r="C14" t="s">
        <v>1</v>
      </c>
      <c r="D14" s="3" t="s">
        <v>295</v>
      </c>
      <c r="E14">
        <v>16.387433309057062</v>
      </c>
      <c r="F14">
        <v>16.273268793121392</v>
      </c>
      <c r="G14">
        <v>16.25574975226262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 s="11">
        <v>0.22145180147374408</v>
      </c>
      <c r="Z14" s="12">
        <v>0.21990903774488368</v>
      </c>
      <c r="AA14" s="12">
        <v>0.21967229394949486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f t="shared" si="1"/>
        <v>0.66103313316812262</v>
      </c>
    </row>
    <row r="15" spans="1:45" s="6" customFormat="1">
      <c r="A15">
        <v>0</v>
      </c>
      <c r="B15" s="1" t="s">
        <v>301</v>
      </c>
      <c r="C15" t="s">
        <v>1</v>
      </c>
      <c r="D15" s="3" t="s">
        <v>295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 s="11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f t="shared" si="1"/>
        <v>0</v>
      </c>
    </row>
    <row r="16" spans="1:45" s="6" customFormat="1">
      <c r="A16">
        <v>0</v>
      </c>
      <c r="B16" s="1" t="s">
        <v>302</v>
      </c>
      <c r="C16" t="s">
        <v>1</v>
      </c>
      <c r="D16" s="3" t="s">
        <v>295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 s="11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f t="shared" si="1"/>
        <v>0</v>
      </c>
    </row>
    <row r="17" spans="1:45" s="6" customFormat="1">
      <c r="A17">
        <v>0</v>
      </c>
      <c r="B17" s="1" t="s">
        <v>303</v>
      </c>
      <c r="C17" t="s">
        <v>1</v>
      </c>
      <c r="D17" s="3" t="s">
        <v>295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 s="11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f t="shared" si="1"/>
        <v>0</v>
      </c>
    </row>
    <row r="18" spans="1:45" s="6" customFormat="1">
      <c r="A18">
        <v>0</v>
      </c>
      <c r="B18" s="1" t="s">
        <v>304</v>
      </c>
      <c r="C18" t="s">
        <v>1</v>
      </c>
      <c r="D18" s="3" t="s">
        <v>295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 s="11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f t="shared" si="1"/>
        <v>0</v>
      </c>
    </row>
    <row r="19" spans="1:45" s="6" customFormat="1">
      <c r="A19">
        <v>0</v>
      </c>
      <c r="B19" s="1" t="s">
        <v>305</v>
      </c>
      <c r="C19" t="s">
        <v>1</v>
      </c>
      <c r="D19" s="3" t="s">
        <v>295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 s="11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f t="shared" si="1"/>
        <v>0</v>
      </c>
    </row>
    <row r="20" spans="1:45" s="6" customFormat="1">
      <c r="A20">
        <v>0</v>
      </c>
      <c r="B20" s="1" t="s">
        <v>306</v>
      </c>
      <c r="C20" t="s">
        <v>1</v>
      </c>
      <c r="D20" s="3" t="s">
        <v>295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 s="11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f t="shared" si="1"/>
        <v>0</v>
      </c>
    </row>
    <row r="21" spans="1:45" s="6" customFormat="1">
      <c r="A21">
        <v>0</v>
      </c>
      <c r="B21" s="1" t="s">
        <v>307</v>
      </c>
      <c r="C21" t="s">
        <v>1</v>
      </c>
      <c r="D21" s="3" t="s">
        <v>295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 s="11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f t="shared" si="1"/>
        <v>0</v>
      </c>
    </row>
    <row r="22" spans="1:45" s="6" customFormat="1">
      <c r="A22">
        <v>0</v>
      </c>
      <c r="B22" s="1" t="s">
        <v>308</v>
      </c>
      <c r="C22" t="s">
        <v>1</v>
      </c>
      <c r="D22" s="3" t="s">
        <v>295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11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f t="shared" si="1"/>
        <v>0</v>
      </c>
    </row>
    <row r="23" spans="1:45" s="6" customFormat="1">
      <c r="A23">
        <v>0</v>
      </c>
      <c r="B23" s="1" t="s">
        <v>113</v>
      </c>
      <c r="C23" t="s">
        <v>8</v>
      </c>
      <c r="D23" s="3" t="s">
        <v>295</v>
      </c>
      <c r="E23">
        <v>110.72590073687203</v>
      </c>
      <c r="F23">
        <v>109.95451887244184</v>
      </c>
      <c r="G23">
        <v>109.83614697474744</v>
      </c>
      <c r="H23">
        <v>500</v>
      </c>
      <c r="I23">
        <v>500</v>
      </c>
      <c r="J23">
        <v>500</v>
      </c>
      <c r="K23">
        <v>500</v>
      </c>
      <c r="L23">
        <v>500</v>
      </c>
      <c r="M23">
        <v>500</v>
      </c>
      <c r="N23">
        <v>500</v>
      </c>
      <c r="O23">
        <v>500</v>
      </c>
      <c r="P23">
        <v>500</v>
      </c>
      <c r="Q23">
        <v>500</v>
      </c>
      <c r="R23">
        <v>500</v>
      </c>
      <c r="S23">
        <v>500</v>
      </c>
      <c r="T23">
        <v>500</v>
      </c>
      <c r="U23">
        <v>500</v>
      </c>
      <c r="V23">
        <v>500</v>
      </c>
      <c r="W23">
        <v>500</v>
      </c>
      <c r="X23">
        <v>500</v>
      </c>
      <c r="Y23" s="11">
        <v>0.22145180147374408</v>
      </c>
      <c r="Z23" s="12">
        <v>0.21990903774488368</v>
      </c>
      <c r="AA23" s="12">
        <v>0.21967229394949486</v>
      </c>
      <c r="AB23" s="12">
        <v>1</v>
      </c>
      <c r="AC23" s="12">
        <v>1</v>
      </c>
      <c r="AD23" s="12">
        <v>1</v>
      </c>
      <c r="AE23" s="12">
        <v>1</v>
      </c>
      <c r="AF23" s="12">
        <v>1</v>
      </c>
      <c r="AG23" s="12">
        <v>1</v>
      </c>
      <c r="AH23" s="12">
        <v>1</v>
      </c>
      <c r="AI23" s="12">
        <v>1</v>
      </c>
      <c r="AJ23" s="12">
        <v>1</v>
      </c>
      <c r="AK23" s="12">
        <v>1</v>
      </c>
      <c r="AL23" s="12">
        <v>1</v>
      </c>
      <c r="AM23" s="12">
        <v>1</v>
      </c>
      <c r="AN23" s="12">
        <v>1</v>
      </c>
      <c r="AO23" s="12">
        <v>1</v>
      </c>
      <c r="AP23" s="12">
        <v>1</v>
      </c>
      <c r="AQ23" s="12">
        <v>1</v>
      </c>
      <c r="AR23" s="12">
        <v>1</v>
      </c>
      <c r="AS23" s="12">
        <f t="shared" si="1"/>
        <v>17.661033133168122</v>
      </c>
    </row>
    <row r="24" spans="1:45" s="6" customFormat="1">
      <c r="A24">
        <v>0</v>
      </c>
      <c r="B24" s="1" t="s">
        <v>309</v>
      </c>
      <c r="C24" t="s">
        <v>8</v>
      </c>
      <c r="D24" s="3" t="s">
        <v>295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 s="11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f t="shared" si="1"/>
        <v>0</v>
      </c>
    </row>
    <row r="25" spans="1:45" s="6" customFormat="1">
      <c r="A25">
        <v>0</v>
      </c>
      <c r="B25" s="1" t="s">
        <v>114</v>
      </c>
      <c r="C25" t="s">
        <v>8</v>
      </c>
      <c r="D25" s="3" t="s">
        <v>310</v>
      </c>
      <c r="E25">
        <v>52.484076949277345</v>
      </c>
      <c r="F25">
        <v>52.118441945537434</v>
      </c>
      <c r="G25">
        <v>52.062333666030284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 s="11">
        <v>0.22145180147374408</v>
      </c>
      <c r="Z25" s="12">
        <v>0.21990903774488368</v>
      </c>
      <c r="AA25" s="12">
        <v>0.21967229394949486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f t="shared" si="1"/>
        <v>0.66103313316812262</v>
      </c>
    </row>
    <row r="26" spans="1:45" s="6" customFormat="1">
      <c r="A26">
        <v>0</v>
      </c>
      <c r="B26" s="1" t="s">
        <v>311</v>
      </c>
      <c r="C26" t="s">
        <v>8</v>
      </c>
      <c r="D26" s="3" t="s">
        <v>310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 s="11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f t="shared" si="1"/>
        <v>0</v>
      </c>
    </row>
    <row r="27" spans="1:45" s="6" customFormat="1">
      <c r="A27">
        <v>0</v>
      </c>
      <c r="B27" s="1" t="s">
        <v>312</v>
      </c>
      <c r="C27" t="s">
        <v>8</v>
      </c>
      <c r="D27" s="3" t="s">
        <v>310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 s="11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f t="shared" si="1"/>
        <v>0</v>
      </c>
    </row>
    <row r="28" spans="1:45" s="6" customFormat="1">
      <c r="A28">
        <v>0</v>
      </c>
      <c r="B28" s="1" t="s">
        <v>313</v>
      </c>
      <c r="C28" t="s">
        <v>8</v>
      </c>
      <c r="D28" s="3" t="s">
        <v>314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 s="11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f t="shared" si="1"/>
        <v>0</v>
      </c>
    </row>
    <row r="29" spans="1:45" s="6" customFormat="1">
      <c r="A29">
        <v>0</v>
      </c>
      <c r="B29" s="1" t="s">
        <v>115</v>
      </c>
      <c r="C29" t="s">
        <v>9</v>
      </c>
      <c r="D29" s="3" t="s">
        <v>310</v>
      </c>
      <c r="E29">
        <v>2.5644455955006666</v>
      </c>
      <c r="F29">
        <v>2.5570169291262763</v>
      </c>
      <c r="G29">
        <v>2.5485142280751987</v>
      </c>
      <c r="H29">
        <v>2.5665875392069171</v>
      </c>
      <c r="I29">
        <v>2.5665875392069171</v>
      </c>
      <c r="J29">
        <v>2.5665875392069171</v>
      </c>
      <c r="K29">
        <v>2.5665875392069171</v>
      </c>
      <c r="L29">
        <v>2.5665875392069171</v>
      </c>
      <c r="M29">
        <v>2.5665875392069171</v>
      </c>
      <c r="N29">
        <v>2.5665875392069171</v>
      </c>
      <c r="O29">
        <v>2.5665875392069171</v>
      </c>
      <c r="P29">
        <v>2.5665875392069171</v>
      </c>
      <c r="Q29">
        <v>2.5665875392069171</v>
      </c>
      <c r="R29">
        <v>2.5665875392069171</v>
      </c>
      <c r="S29">
        <v>2.5665875392069171</v>
      </c>
      <c r="T29">
        <v>2.5665875392069171</v>
      </c>
      <c r="U29">
        <v>2.5665875392069171</v>
      </c>
      <c r="V29">
        <v>0</v>
      </c>
      <c r="W29">
        <v>0</v>
      </c>
      <c r="X29">
        <v>0</v>
      </c>
      <c r="Y29" s="11">
        <v>7.9889270887871233E-2</v>
      </c>
      <c r="Z29" s="12">
        <v>7.9657848259385558E-2</v>
      </c>
      <c r="AA29" s="12">
        <v>7.9392966606704002E-2</v>
      </c>
      <c r="AB29" s="12">
        <v>7.995599810613449E-2</v>
      </c>
      <c r="AC29" s="12">
        <v>7.995599810613449E-2</v>
      </c>
      <c r="AD29" s="12">
        <v>7.995599810613449E-2</v>
      </c>
      <c r="AE29" s="12">
        <v>7.995599810613449E-2</v>
      </c>
      <c r="AF29" s="12">
        <v>7.995599810613449E-2</v>
      </c>
      <c r="AG29" s="12">
        <v>7.995599810613449E-2</v>
      </c>
      <c r="AH29" s="12">
        <v>7.995599810613449E-2</v>
      </c>
      <c r="AI29" s="12">
        <v>7.995599810613449E-2</v>
      </c>
      <c r="AJ29" s="12">
        <v>7.995599810613449E-2</v>
      </c>
      <c r="AK29" s="12">
        <v>7.995599810613449E-2</v>
      </c>
      <c r="AL29" s="12">
        <v>7.995599810613449E-2</v>
      </c>
      <c r="AM29" s="12">
        <v>7.995599810613449E-2</v>
      </c>
      <c r="AN29" s="12">
        <v>7.995599810613449E-2</v>
      </c>
      <c r="AO29" s="12">
        <v>7.995599810613449E-2</v>
      </c>
      <c r="AP29" s="12">
        <v>7.995599810613449E-2</v>
      </c>
      <c r="AQ29" s="12">
        <v>7.995599810613449E-2</v>
      </c>
      <c r="AR29" s="12">
        <v>7.995599810613449E-2</v>
      </c>
      <c r="AS29" s="12">
        <f t="shared" si="1"/>
        <v>1.5981920535582468</v>
      </c>
    </row>
    <row r="30" spans="1:45" s="6" customFormat="1">
      <c r="A30">
        <v>0</v>
      </c>
      <c r="B30" s="1" t="s">
        <v>315</v>
      </c>
      <c r="C30" t="s">
        <v>6</v>
      </c>
      <c r="D30" s="3" t="s">
        <v>291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 s="11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f t="shared" si="1"/>
        <v>0</v>
      </c>
    </row>
    <row r="31" spans="1:45" s="6" customFormat="1">
      <c r="A31">
        <v>0</v>
      </c>
      <c r="B31" s="1" t="s">
        <v>316</v>
      </c>
      <c r="C31" t="s">
        <v>6</v>
      </c>
      <c r="D31" s="3" t="s">
        <v>291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 s="11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f t="shared" si="1"/>
        <v>0</v>
      </c>
    </row>
    <row r="32" spans="1:45" s="6" customFormat="1">
      <c r="A32">
        <v>0</v>
      </c>
      <c r="B32" s="1" t="s">
        <v>317</v>
      </c>
      <c r="C32" t="s">
        <v>8</v>
      </c>
      <c r="D32" s="3" t="s">
        <v>310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 s="11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f t="shared" si="1"/>
        <v>0</v>
      </c>
    </row>
    <row r="33" spans="1:45" s="6" customFormat="1">
      <c r="A33">
        <v>0</v>
      </c>
      <c r="B33" s="1" t="s">
        <v>318</v>
      </c>
      <c r="C33" t="s">
        <v>8</v>
      </c>
      <c r="D33" s="3" t="s">
        <v>310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 s="11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f t="shared" si="1"/>
        <v>0</v>
      </c>
    </row>
    <row r="34" spans="1:45" s="6" customFormat="1">
      <c r="A34">
        <v>0</v>
      </c>
      <c r="B34" s="1" t="s">
        <v>319</v>
      </c>
      <c r="C34" t="s">
        <v>8</v>
      </c>
      <c r="D34" s="3" t="s">
        <v>310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 s="11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f t="shared" si="1"/>
        <v>0</v>
      </c>
    </row>
    <row r="35" spans="1:45" s="6" customFormat="1">
      <c r="A35">
        <v>0</v>
      </c>
      <c r="B35" s="1" t="s">
        <v>320</v>
      </c>
      <c r="C35" t="s">
        <v>8</v>
      </c>
      <c r="D35" s="3" t="s">
        <v>310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 s="11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f t="shared" si="1"/>
        <v>0</v>
      </c>
    </row>
    <row r="36" spans="1:45" s="6" customFormat="1">
      <c r="A36">
        <v>0</v>
      </c>
      <c r="B36" s="1" t="s">
        <v>321</v>
      </c>
      <c r="C36" t="s">
        <v>8</v>
      </c>
      <c r="D36" s="3" t="s">
        <v>310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 s="11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f t="shared" si="1"/>
        <v>0</v>
      </c>
    </row>
    <row r="37" spans="1:45" s="6" customFormat="1">
      <c r="A37">
        <v>0</v>
      </c>
      <c r="B37" s="1" t="s">
        <v>322</v>
      </c>
      <c r="C37" t="s">
        <v>8</v>
      </c>
      <c r="D37" s="3" t="s">
        <v>310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 s="11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f t="shared" si="1"/>
        <v>0</v>
      </c>
    </row>
    <row r="38" spans="1:45" s="6" customFormat="1">
      <c r="A38">
        <v>0</v>
      </c>
      <c r="B38" s="1" t="s">
        <v>116</v>
      </c>
      <c r="C38" t="s">
        <v>10</v>
      </c>
      <c r="D38" s="3" t="s">
        <v>310</v>
      </c>
      <c r="E38">
        <v>0.27961244810754932</v>
      </c>
      <c r="F38">
        <v>0.27880246890784943</v>
      </c>
      <c r="G38">
        <v>0.27787538312346399</v>
      </c>
      <c r="H38">
        <v>0.2798459933714707</v>
      </c>
      <c r="I38">
        <v>0.2798459933714707</v>
      </c>
      <c r="J38">
        <v>0.2798459933714707</v>
      </c>
      <c r="K38">
        <v>0.2798459933714707</v>
      </c>
      <c r="L38">
        <v>0.2798459933714707</v>
      </c>
      <c r="M38">
        <v>0.2798459933714707</v>
      </c>
      <c r="N38">
        <v>0.2798459933714707</v>
      </c>
      <c r="O38">
        <v>0.2798459933714707</v>
      </c>
      <c r="P38">
        <v>0.2798459933714707</v>
      </c>
      <c r="Q38">
        <v>0.2798459933714707</v>
      </c>
      <c r="R38">
        <v>0.2798459933714707</v>
      </c>
      <c r="S38">
        <v>0.2798459933714707</v>
      </c>
      <c r="T38">
        <v>0.2798459933714707</v>
      </c>
      <c r="U38">
        <v>0.2798459933714707</v>
      </c>
      <c r="V38">
        <v>0.2798459933714707</v>
      </c>
      <c r="W38">
        <v>0.2798459933714707</v>
      </c>
      <c r="X38">
        <v>0.2798459933714707</v>
      </c>
      <c r="Y38" s="11">
        <v>7.9889270887871233E-2</v>
      </c>
      <c r="Z38" s="12">
        <v>7.9657848259385558E-2</v>
      </c>
      <c r="AA38" s="12">
        <v>7.9392966606704002E-2</v>
      </c>
      <c r="AB38" s="12">
        <v>7.995599810613449E-2</v>
      </c>
      <c r="AC38" s="12">
        <v>7.995599810613449E-2</v>
      </c>
      <c r="AD38" s="12">
        <v>7.995599810613449E-2</v>
      </c>
      <c r="AE38" s="12">
        <v>7.995599810613449E-2</v>
      </c>
      <c r="AF38" s="12">
        <v>7.995599810613449E-2</v>
      </c>
      <c r="AG38" s="12">
        <v>7.995599810613449E-2</v>
      </c>
      <c r="AH38" s="12">
        <v>7.995599810613449E-2</v>
      </c>
      <c r="AI38" s="12">
        <v>7.995599810613449E-2</v>
      </c>
      <c r="AJ38" s="12">
        <v>7.995599810613449E-2</v>
      </c>
      <c r="AK38" s="12">
        <v>7.995599810613449E-2</v>
      </c>
      <c r="AL38" s="12">
        <v>7.995599810613449E-2</v>
      </c>
      <c r="AM38" s="12">
        <v>7.995599810613449E-2</v>
      </c>
      <c r="AN38" s="12">
        <v>7.995599810613449E-2</v>
      </c>
      <c r="AO38" s="12">
        <v>7.995599810613449E-2</v>
      </c>
      <c r="AP38" s="12">
        <v>7.995599810613449E-2</v>
      </c>
      <c r="AQ38" s="12">
        <v>7.995599810613449E-2</v>
      </c>
      <c r="AR38" s="12">
        <v>7.995599810613449E-2</v>
      </c>
      <c r="AS38" s="12">
        <f t="shared" si="1"/>
        <v>1.5981920535582468</v>
      </c>
    </row>
    <row r="39" spans="1:45" s="6" customFormat="1">
      <c r="A39">
        <v>0</v>
      </c>
      <c r="B39" s="1" t="s">
        <v>117</v>
      </c>
      <c r="C39" t="s">
        <v>10</v>
      </c>
      <c r="D39" s="3" t="s">
        <v>310</v>
      </c>
      <c r="E39">
        <v>0.33154047418466565</v>
      </c>
      <c r="F39">
        <v>0.33058007027645009</v>
      </c>
      <c r="G39">
        <v>0.32948081141782165</v>
      </c>
      <c r="H39">
        <v>0.33181739214045819</v>
      </c>
      <c r="I39">
        <v>0.33181739214045819</v>
      </c>
      <c r="J39">
        <v>0.33181739214045819</v>
      </c>
      <c r="K39">
        <v>0.33181739214045819</v>
      </c>
      <c r="L39">
        <v>0.33181739214045819</v>
      </c>
      <c r="M39">
        <v>0.33181739214045819</v>
      </c>
      <c r="N39">
        <v>0.33181739214045819</v>
      </c>
      <c r="O39">
        <v>0.33181739214045819</v>
      </c>
      <c r="P39">
        <v>0.33181739214045819</v>
      </c>
      <c r="Q39">
        <v>0.33181739214045819</v>
      </c>
      <c r="R39">
        <v>0.33181739214045819</v>
      </c>
      <c r="S39">
        <v>0.33181739214045819</v>
      </c>
      <c r="T39">
        <v>0.33181739214045819</v>
      </c>
      <c r="U39">
        <v>0.33181739214045819</v>
      </c>
      <c r="V39">
        <v>0.33181739214045819</v>
      </c>
      <c r="W39">
        <v>0.33181739214045819</v>
      </c>
      <c r="X39">
        <v>0.33181739214045819</v>
      </c>
      <c r="Y39" s="11">
        <v>7.9889270887871233E-2</v>
      </c>
      <c r="Z39" s="12">
        <v>7.9657848259385558E-2</v>
      </c>
      <c r="AA39" s="12">
        <v>7.9392966606704002E-2</v>
      </c>
      <c r="AB39" s="12">
        <v>7.995599810613449E-2</v>
      </c>
      <c r="AC39" s="12">
        <v>7.995599810613449E-2</v>
      </c>
      <c r="AD39" s="12">
        <v>7.995599810613449E-2</v>
      </c>
      <c r="AE39" s="12">
        <v>7.995599810613449E-2</v>
      </c>
      <c r="AF39" s="12">
        <v>7.995599810613449E-2</v>
      </c>
      <c r="AG39" s="12">
        <v>7.995599810613449E-2</v>
      </c>
      <c r="AH39" s="12">
        <v>7.995599810613449E-2</v>
      </c>
      <c r="AI39" s="12">
        <v>7.995599810613449E-2</v>
      </c>
      <c r="AJ39" s="12">
        <v>7.995599810613449E-2</v>
      </c>
      <c r="AK39" s="12">
        <v>7.995599810613449E-2</v>
      </c>
      <c r="AL39" s="12">
        <v>7.995599810613449E-2</v>
      </c>
      <c r="AM39" s="12">
        <v>7.995599810613449E-2</v>
      </c>
      <c r="AN39" s="12">
        <v>7.995599810613449E-2</v>
      </c>
      <c r="AO39" s="12">
        <v>7.995599810613449E-2</v>
      </c>
      <c r="AP39" s="12">
        <v>7.995599810613449E-2</v>
      </c>
      <c r="AQ39" s="12">
        <v>7.995599810613449E-2</v>
      </c>
      <c r="AR39" s="12">
        <v>7.995599810613449E-2</v>
      </c>
      <c r="AS39" s="12">
        <f t="shared" si="1"/>
        <v>1.5981920535582468</v>
      </c>
    </row>
    <row r="40" spans="1:45" s="6" customFormat="1">
      <c r="A40">
        <v>0</v>
      </c>
      <c r="B40" s="1" t="s">
        <v>118</v>
      </c>
      <c r="C40" t="s">
        <v>10</v>
      </c>
      <c r="D40" s="3" t="s">
        <v>310</v>
      </c>
      <c r="E40">
        <v>19.173425013089094</v>
      </c>
      <c r="F40">
        <v>19.117883582252535</v>
      </c>
      <c r="G40">
        <v>19.054311985608962</v>
      </c>
      <c r="H40">
        <v>19.189439545472279</v>
      </c>
      <c r="I40">
        <v>19.189439545472279</v>
      </c>
      <c r="J40">
        <v>19.189439545472279</v>
      </c>
      <c r="K40">
        <v>19.189439545472279</v>
      </c>
      <c r="L40">
        <v>19.189439545472279</v>
      </c>
      <c r="M40">
        <v>19.189439545472279</v>
      </c>
      <c r="N40">
        <v>19.189439545472279</v>
      </c>
      <c r="O40">
        <v>19.189439545472279</v>
      </c>
      <c r="P40">
        <v>19.189439545472279</v>
      </c>
      <c r="Q40">
        <v>19.189439545472279</v>
      </c>
      <c r="R40">
        <v>19.189439545472279</v>
      </c>
      <c r="S40">
        <v>19.189439545472279</v>
      </c>
      <c r="T40">
        <v>19.189439545472279</v>
      </c>
      <c r="U40">
        <v>19.189439545472279</v>
      </c>
      <c r="V40">
        <v>19.189439545472279</v>
      </c>
      <c r="W40">
        <v>19.189439545472279</v>
      </c>
      <c r="X40">
        <v>19.189439545472279</v>
      </c>
      <c r="Y40" s="11">
        <v>7.9889270887871233E-2</v>
      </c>
      <c r="Z40" s="12">
        <v>7.9657848259385558E-2</v>
      </c>
      <c r="AA40" s="12">
        <v>7.9392966606704002E-2</v>
      </c>
      <c r="AB40" s="12">
        <v>7.995599810613449E-2</v>
      </c>
      <c r="AC40" s="12">
        <v>7.995599810613449E-2</v>
      </c>
      <c r="AD40" s="12">
        <v>7.995599810613449E-2</v>
      </c>
      <c r="AE40" s="12">
        <v>7.995599810613449E-2</v>
      </c>
      <c r="AF40" s="12">
        <v>7.995599810613449E-2</v>
      </c>
      <c r="AG40" s="12">
        <v>7.995599810613449E-2</v>
      </c>
      <c r="AH40" s="12">
        <v>7.995599810613449E-2</v>
      </c>
      <c r="AI40" s="12">
        <v>7.995599810613449E-2</v>
      </c>
      <c r="AJ40" s="12">
        <v>7.995599810613449E-2</v>
      </c>
      <c r="AK40" s="12">
        <v>7.995599810613449E-2</v>
      </c>
      <c r="AL40" s="12">
        <v>7.995599810613449E-2</v>
      </c>
      <c r="AM40" s="12">
        <v>7.995599810613449E-2</v>
      </c>
      <c r="AN40" s="12">
        <v>7.995599810613449E-2</v>
      </c>
      <c r="AO40" s="12">
        <v>7.995599810613449E-2</v>
      </c>
      <c r="AP40" s="12">
        <v>7.995599810613449E-2</v>
      </c>
      <c r="AQ40" s="12">
        <v>7.995599810613449E-2</v>
      </c>
      <c r="AR40" s="12">
        <v>7.995599810613449E-2</v>
      </c>
      <c r="AS40" s="12">
        <f t="shared" si="1"/>
        <v>1.5981920535582468</v>
      </c>
    </row>
    <row r="41" spans="1:45" s="6" customFormat="1">
      <c r="A41">
        <v>0</v>
      </c>
      <c r="B41" s="1" t="s">
        <v>119</v>
      </c>
      <c r="C41" t="s">
        <v>10</v>
      </c>
      <c r="D41" s="3" t="s">
        <v>310</v>
      </c>
      <c r="E41">
        <v>5.5922489621509861</v>
      </c>
      <c r="F41">
        <v>5.5760493781569886</v>
      </c>
      <c r="G41">
        <v>5.5575076624692805</v>
      </c>
      <c r="H41">
        <v>5.5969198674294143</v>
      </c>
      <c r="I41">
        <v>5.5969198674294143</v>
      </c>
      <c r="J41">
        <v>5.5969198674294143</v>
      </c>
      <c r="K41">
        <v>5.5969198674294143</v>
      </c>
      <c r="L41">
        <v>5.5969198674294143</v>
      </c>
      <c r="M41">
        <v>5.5969198674294143</v>
      </c>
      <c r="N41">
        <v>5.5969198674294143</v>
      </c>
      <c r="O41">
        <v>5.5969198674294143</v>
      </c>
      <c r="P41">
        <v>5.5969198674294143</v>
      </c>
      <c r="Q41">
        <v>5.5969198674294143</v>
      </c>
      <c r="R41">
        <v>5.5969198674294143</v>
      </c>
      <c r="S41">
        <v>5.5969198674294143</v>
      </c>
      <c r="T41">
        <v>5.5969198674294143</v>
      </c>
      <c r="U41">
        <v>5.5969198674294143</v>
      </c>
      <c r="V41">
        <v>5.5969198674294143</v>
      </c>
      <c r="W41">
        <v>5.5969198674294143</v>
      </c>
      <c r="X41">
        <v>5.5969198674294143</v>
      </c>
      <c r="Y41" s="11">
        <v>7.9889270887871233E-2</v>
      </c>
      <c r="Z41" s="12">
        <v>7.9657848259385558E-2</v>
      </c>
      <c r="AA41" s="12">
        <v>7.9392966606704002E-2</v>
      </c>
      <c r="AB41" s="12">
        <v>7.995599810613449E-2</v>
      </c>
      <c r="AC41" s="12">
        <v>7.995599810613449E-2</v>
      </c>
      <c r="AD41" s="12">
        <v>7.995599810613449E-2</v>
      </c>
      <c r="AE41" s="12">
        <v>7.995599810613449E-2</v>
      </c>
      <c r="AF41" s="12">
        <v>7.995599810613449E-2</v>
      </c>
      <c r="AG41" s="12">
        <v>7.995599810613449E-2</v>
      </c>
      <c r="AH41" s="12">
        <v>7.995599810613449E-2</v>
      </c>
      <c r="AI41" s="12">
        <v>7.995599810613449E-2</v>
      </c>
      <c r="AJ41" s="12">
        <v>7.995599810613449E-2</v>
      </c>
      <c r="AK41" s="12">
        <v>7.995599810613449E-2</v>
      </c>
      <c r="AL41" s="12">
        <v>7.995599810613449E-2</v>
      </c>
      <c r="AM41" s="12">
        <v>7.995599810613449E-2</v>
      </c>
      <c r="AN41" s="12">
        <v>7.995599810613449E-2</v>
      </c>
      <c r="AO41" s="12">
        <v>7.995599810613449E-2</v>
      </c>
      <c r="AP41" s="12">
        <v>7.995599810613449E-2</v>
      </c>
      <c r="AQ41" s="12">
        <v>7.995599810613449E-2</v>
      </c>
      <c r="AR41" s="12">
        <v>7.995599810613449E-2</v>
      </c>
      <c r="AS41" s="12">
        <f t="shared" si="1"/>
        <v>1.5981920535582468</v>
      </c>
    </row>
    <row r="42" spans="1:45" s="6" customFormat="1">
      <c r="A42">
        <v>0</v>
      </c>
      <c r="B42" s="1" t="s">
        <v>120</v>
      </c>
      <c r="C42" t="s">
        <v>10</v>
      </c>
      <c r="D42" s="3" t="s">
        <v>310</v>
      </c>
      <c r="E42">
        <v>10.705162298974745</v>
      </c>
      <c r="F42">
        <v>10.674151666757664</v>
      </c>
      <c r="G42">
        <v>10.638657525298337</v>
      </c>
      <c r="H42">
        <v>10.714103746222023</v>
      </c>
      <c r="I42">
        <v>10.714103746222023</v>
      </c>
      <c r="J42">
        <v>10.714103746222023</v>
      </c>
      <c r="K42">
        <v>10.714103746222023</v>
      </c>
      <c r="L42">
        <v>10.714103746222023</v>
      </c>
      <c r="M42">
        <v>10.714103746222023</v>
      </c>
      <c r="N42">
        <v>10.714103746222023</v>
      </c>
      <c r="O42">
        <v>10.714103746222023</v>
      </c>
      <c r="P42">
        <v>10.714103746222023</v>
      </c>
      <c r="Q42">
        <v>10.714103746222023</v>
      </c>
      <c r="R42">
        <v>10.714103746222023</v>
      </c>
      <c r="S42">
        <v>10.714103746222023</v>
      </c>
      <c r="T42">
        <v>10.714103746222023</v>
      </c>
      <c r="U42">
        <v>10.714103746222023</v>
      </c>
      <c r="V42">
        <v>10.714103746222023</v>
      </c>
      <c r="W42">
        <v>10.714103746222023</v>
      </c>
      <c r="X42">
        <v>10.714103746222023</v>
      </c>
      <c r="Y42" s="11">
        <v>7.9889270887871233E-2</v>
      </c>
      <c r="Z42" s="12">
        <v>7.9657848259385558E-2</v>
      </c>
      <c r="AA42" s="12">
        <v>7.9392966606704002E-2</v>
      </c>
      <c r="AB42" s="12">
        <v>7.995599810613449E-2</v>
      </c>
      <c r="AC42" s="12">
        <v>7.995599810613449E-2</v>
      </c>
      <c r="AD42" s="12">
        <v>7.995599810613449E-2</v>
      </c>
      <c r="AE42" s="12">
        <v>7.995599810613449E-2</v>
      </c>
      <c r="AF42" s="12">
        <v>7.995599810613449E-2</v>
      </c>
      <c r="AG42" s="12">
        <v>7.995599810613449E-2</v>
      </c>
      <c r="AH42" s="12">
        <v>7.995599810613449E-2</v>
      </c>
      <c r="AI42" s="12">
        <v>7.995599810613449E-2</v>
      </c>
      <c r="AJ42" s="12">
        <v>7.995599810613449E-2</v>
      </c>
      <c r="AK42" s="12">
        <v>7.995599810613449E-2</v>
      </c>
      <c r="AL42" s="12">
        <v>7.995599810613449E-2</v>
      </c>
      <c r="AM42" s="12">
        <v>7.995599810613449E-2</v>
      </c>
      <c r="AN42" s="12">
        <v>7.995599810613449E-2</v>
      </c>
      <c r="AO42" s="12">
        <v>7.995599810613449E-2</v>
      </c>
      <c r="AP42" s="12">
        <v>7.995599810613449E-2</v>
      </c>
      <c r="AQ42" s="12">
        <v>7.995599810613449E-2</v>
      </c>
      <c r="AR42" s="12">
        <v>7.995599810613449E-2</v>
      </c>
      <c r="AS42" s="12">
        <f t="shared" si="1"/>
        <v>1.5981920535582468</v>
      </c>
    </row>
    <row r="43" spans="1:45" s="6" customFormat="1">
      <c r="A43">
        <v>0</v>
      </c>
      <c r="B43" s="1" t="s">
        <v>121</v>
      </c>
      <c r="C43" t="s">
        <v>10</v>
      </c>
      <c r="D43" s="3" t="s">
        <v>310</v>
      </c>
      <c r="E43">
        <v>10.864940840750489</v>
      </c>
      <c r="F43">
        <v>10.833467363276435</v>
      </c>
      <c r="G43">
        <v>10.797443458511744</v>
      </c>
      <c r="H43">
        <v>10.87401574243429</v>
      </c>
      <c r="I43">
        <v>10.87401574243429</v>
      </c>
      <c r="J43">
        <v>10.87401574243429</v>
      </c>
      <c r="K43">
        <v>10.87401574243429</v>
      </c>
      <c r="L43">
        <v>10.87401574243429</v>
      </c>
      <c r="M43">
        <v>10.87401574243429</v>
      </c>
      <c r="N43">
        <v>10.87401574243429</v>
      </c>
      <c r="O43">
        <v>10.87401574243429</v>
      </c>
      <c r="P43">
        <v>10.87401574243429</v>
      </c>
      <c r="Q43">
        <v>10.87401574243429</v>
      </c>
      <c r="R43">
        <v>10.87401574243429</v>
      </c>
      <c r="S43">
        <v>10.87401574243429</v>
      </c>
      <c r="T43">
        <v>10.87401574243429</v>
      </c>
      <c r="U43">
        <v>10.87401574243429</v>
      </c>
      <c r="V43">
        <v>10.87401574243429</v>
      </c>
      <c r="W43">
        <v>10.87401574243429</v>
      </c>
      <c r="X43">
        <v>10.87401574243429</v>
      </c>
      <c r="Y43" s="11">
        <v>7.9889270887871233E-2</v>
      </c>
      <c r="Z43" s="12">
        <v>7.9657848259385558E-2</v>
      </c>
      <c r="AA43" s="12">
        <v>7.9392966606704002E-2</v>
      </c>
      <c r="AB43" s="12">
        <v>7.995599810613449E-2</v>
      </c>
      <c r="AC43" s="12">
        <v>7.995599810613449E-2</v>
      </c>
      <c r="AD43" s="12">
        <v>7.995599810613449E-2</v>
      </c>
      <c r="AE43" s="12">
        <v>7.995599810613449E-2</v>
      </c>
      <c r="AF43" s="12">
        <v>7.995599810613449E-2</v>
      </c>
      <c r="AG43" s="12">
        <v>7.995599810613449E-2</v>
      </c>
      <c r="AH43" s="12">
        <v>7.995599810613449E-2</v>
      </c>
      <c r="AI43" s="12">
        <v>7.995599810613449E-2</v>
      </c>
      <c r="AJ43" s="12">
        <v>7.995599810613449E-2</v>
      </c>
      <c r="AK43" s="12">
        <v>7.995599810613449E-2</v>
      </c>
      <c r="AL43" s="12">
        <v>7.995599810613449E-2</v>
      </c>
      <c r="AM43" s="12">
        <v>7.995599810613449E-2</v>
      </c>
      <c r="AN43" s="12">
        <v>7.995599810613449E-2</v>
      </c>
      <c r="AO43" s="12">
        <v>7.995599810613449E-2</v>
      </c>
      <c r="AP43" s="12">
        <v>7.995599810613449E-2</v>
      </c>
      <c r="AQ43" s="12">
        <v>7.995599810613449E-2</v>
      </c>
      <c r="AR43" s="12">
        <v>7.995599810613449E-2</v>
      </c>
      <c r="AS43" s="12">
        <f t="shared" si="1"/>
        <v>1.5981920535582468</v>
      </c>
    </row>
    <row r="44" spans="1:45" s="6" customFormat="1">
      <c r="A44">
        <v>0</v>
      </c>
      <c r="B44" s="1" t="s">
        <v>122</v>
      </c>
      <c r="C44" t="s">
        <v>10</v>
      </c>
      <c r="D44" s="3" t="s">
        <v>310</v>
      </c>
      <c r="E44">
        <v>1.5977854177574247</v>
      </c>
      <c r="F44">
        <v>1.5931569651877111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 s="11">
        <v>7.9889270887871233E-2</v>
      </c>
      <c r="Z44" s="12">
        <v>7.9657848259385558E-2</v>
      </c>
      <c r="AA44" s="12">
        <v>7.9392966606704002E-2</v>
      </c>
      <c r="AB44" s="12">
        <v>7.995599810613449E-2</v>
      </c>
      <c r="AC44" s="12">
        <v>7.995599810613449E-2</v>
      </c>
      <c r="AD44" s="12">
        <v>7.995599810613449E-2</v>
      </c>
      <c r="AE44" s="12">
        <v>7.995599810613449E-2</v>
      </c>
      <c r="AF44" s="12">
        <v>7.995599810613449E-2</v>
      </c>
      <c r="AG44" s="12">
        <v>7.995599810613449E-2</v>
      </c>
      <c r="AH44" s="12">
        <v>7.995599810613449E-2</v>
      </c>
      <c r="AI44" s="12">
        <v>7.995599810613449E-2</v>
      </c>
      <c r="AJ44" s="12">
        <v>7.995599810613449E-2</v>
      </c>
      <c r="AK44" s="12">
        <v>7.995599810613449E-2</v>
      </c>
      <c r="AL44" s="12">
        <v>7.995599810613449E-2</v>
      </c>
      <c r="AM44" s="12">
        <v>7.995599810613449E-2</v>
      </c>
      <c r="AN44" s="12">
        <v>7.995599810613449E-2</v>
      </c>
      <c r="AO44" s="12">
        <v>7.995599810613449E-2</v>
      </c>
      <c r="AP44" s="12">
        <v>7.995599810613449E-2</v>
      </c>
      <c r="AQ44" s="12">
        <v>7.995599810613449E-2</v>
      </c>
      <c r="AR44" s="12">
        <v>7.995599810613449E-2</v>
      </c>
      <c r="AS44" s="12">
        <f t="shared" si="1"/>
        <v>1.5981920535582468</v>
      </c>
    </row>
    <row r="45" spans="1:45" s="6" customFormat="1">
      <c r="A45">
        <v>0</v>
      </c>
      <c r="B45" s="1" t="s">
        <v>123</v>
      </c>
      <c r="C45" t="s">
        <v>10</v>
      </c>
      <c r="D45" s="3" t="s">
        <v>310</v>
      </c>
      <c r="E45">
        <v>2.1570103139725232</v>
      </c>
      <c r="F45">
        <v>2.15076190300341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 s="11">
        <v>7.9889270887871233E-2</v>
      </c>
      <c r="Z45" s="12">
        <v>7.9657848259385558E-2</v>
      </c>
      <c r="AA45" s="12">
        <v>7.9392966606704002E-2</v>
      </c>
      <c r="AB45" s="12">
        <v>7.995599810613449E-2</v>
      </c>
      <c r="AC45" s="12">
        <v>7.995599810613449E-2</v>
      </c>
      <c r="AD45" s="12">
        <v>7.995599810613449E-2</v>
      </c>
      <c r="AE45" s="12">
        <v>7.995599810613449E-2</v>
      </c>
      <c r="AF45" s="12">
        <v>7.995599810613449E-2</v>
      </c>
      <c r="AG45" s="12">
        <v>7.995599810613449E-2</v>
      </c>
      <c r="AH45" s="12">
        <v>7.995599810613449E-2</v>
      </c>
      <c r="AI45" s="12">
        <v>7.995599810613449E-2</v>
      </c>
      <c r="AJ45" s="12">
        <v>7.995599810613449E-2</v>
      </c>
      <c r="AK45" s="12">
        <v>7.995599810613449E-2</v>
      </c>
      <c r="AL45" s="12">
        <v>7.995599810613449E-2</v>
      </c>
      <c r="AM45" s="12">
        <v>7.995599810613449E-2</v>
      </c>
      <c r="AN45" s="12">
        <v>7.995599810613449E-2</v>
      </c>
      <c r="AO45" s="12">
        <v>7.995599810613449E-2</v>
      </c>
      <c r="AP45" s="12">
        <v>7.995599810613449E-2</v>
      </c>
      <c r="AQ45" s="12">
        <v>7.995599810613449E-2</v>
      </c>
      <c r="AR45" s="12">
        <v>7.995599810613449E-2</v>
      </c>
      <c r="AS45" s="12">
        <f t="shared" si="1"/>
        <v>1.5981920535582468</v>
      </c>
    </row>
    <row r="46" spans="1:45" s="6" customFormat="1">
      <c r="A46">
        <v>0</v>
      </c>
      <c r="B46" s="1" t="s">
        <v>124</v>
      </c>
      <c r="C46" t="s">
        <v>10</v>
      </c>
      <c r="D46" s="3" t="s">
        <v>310</v>
      </c>
      <c r="E46">
        <v>1.4380068759816822</v>
      </c>
      <c r="F46">
        <v>1.4338412686689401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 s="11">
        <v>7.9889270887871233E-2</v>
      </c>
      <c r="Z46" s="12">
        <v>7.9657848259385558E-2</v>
      </c>
      <c r="AA46" s="12">
        <v>7.9392966606704002E-2</v>
      </c>
      <c r="AB46" s="12">
        <v>7.995599810613449E-2</v>
      </c>
      <c r="AC46" s="12">
        <v>7.995599810613449E-2</v>
      </c>
      <c r="AD46" s="12">
        <v>7.995599810613449E-2</v>
      </c>
      <c r="AE46" s="12">
        <v>7.995599810613449E-2</v>
      </c>
      <c r="AF46" s="12">
        <v>7.995599810613449E-2</v>
      </c>
      <c r="AG46" s="12">
        <v>7.995599810613449E-2</v>
      </c>
      <c r="AH46" s="12">
        <v>7.995599810613449E-2</v>
      </c>
      <c r="AI46" s="12">
        <v>7.995599810613449E-2</v>
      </c>
      <c r="AJ46" s="12">
        <v>7.995599810613449E-2</v>
      </c>
      <c r="AK46" s="12">
        <v>7.995599810613449E-2</v>
      </c>
      <c r="AL46" s="12">
        <v>7.995599810613449E-2</v>
      </c>
      <c r="AM46" s="12">
        <v>7.995599810613449E-2</v>
      </c>
      <c r="AN46" s="12">
        <v>7.995599810613449E-2</v>
      </c>
      <c r="AO46" s="12">
        <v>7.995599810613449E-2</v>
      </c>
      <c r="AP46" s="12">
        <v>7.995599810613449E-2</v>
      </c>
      <c r="AQ46" s="12">
        <v>7.995599810613449E-2</v>
      </c>
      <c r="AR46" s="12">
        <v>7.995599810613449E-2</v>
      </c>
      <c r="AS46" s="12">
        <f t="shared" si="1"/>
        <v>1.5981920535582468</v>
      </c>
    </row>
    <row r="47" spans="1:45" s="6" customFormat="1">
      <c r="A47">
        <v>0</v>
      </c>
      <c r="B47" s="1" t="s">
        <v>125</v>
      </c>
      <c r="C47" t="s">
        <v>10</v>
      </c>
      <c r="D47" s="3" t="s">
        <v>310</v>
      </c>
      <c r="E47">
        <v>7.8275507615936242</v>
      </c>
      <c r="F47">
        <v>7.8048759724545969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11">
        <v>7.9889270887871233E-2</v>
      </c>
      <c r="Z47" s="12">
        <v>7.9657848259385558E-2</v>
      </c>
      <c r="AA47" s="12">
        <v>7.9392966606704002E-2</v>
      </c>
      <c r="AB47" s="12">
        <v>7.995599810613449E-2</v>
      </c>
      <c r="AC47" s="12">
        <v>7.995599810613449E-2</v>
      </c>
      <c r="AD47" s="12">
        <v>7.995599810613449E-2</v>
      </c>
      <c r="AE47" s="12">
        <v>7.995599810613449E-2</v>
      </c>
      <c r="AF47" s="12">
        <v>7.995599810613449E-2</v>
      </c>
      <c r="AG47" s="12">
        <v>7.995599810613449E-2</v>
      </c>
      <c r="AH47" s="12">
        <v>7.995599810613449E-2</v>
      </c>
      <c r="AI47" s="12">
        <v>7.995599810613449E-2</v>
      </c>
      <c r="AJ47" s="12">
        <v>7.995599810613449E-2</v>
      </c>
      <c r="AK47" s="12">
        <v>7.995599810613449E-2</v>
      </c>
      <c r="AL47" s="12">
        <v>7.995599810613449E-2</v>
      </c>
      <c r="AM47" s="12">
        <v>7.995599810613449E-2</v>
      </c>
      <c r="AN47" s="12">
        <v>7.995599810613449E-2</v>
      </c>
      <c r="AO47" s="12">
        <v>7.995599810613449E-2</v>
      </c>
      <c r="AP47" s="12">
        <v>7.995599810613449E-2</v>
      </c>
      <c r="AQ47" s="12">
        <v>7.995599810613449E-2</v>
      </c>
      <c r="AR47" s="12">
        <v>7.995599810613449E-2</v>
      </c>
      <c r="AS47" s="12">
        <f t="shared" si="1"/>
        <v>1.5981920535582468</v>
      </c>
    </row>
    <row r="48" spans="1:45" s="6" customFormat="1">
      <c r="A48">
        <v>0</v>
      </c>
      <c r="B48" s="1" t="s">
        <v>126</v>
      </c>
      <c r="C48" t="s">
        <v>10</v>
      </c>
      <c r="D48" s="3" t="s">
        <v>310</v>
      </c>
      <c r="E48">
        <v>1.1983390633180684</v>
      </c>
      <c r="F48">
        <v>1.1948677238907834</v>
      </c>
      <c r="G48">
        <v>1.1908944991005601</v>
      </c>
      <c r="H48">
        <v>1.1993399715920174</v>
      </c>
      <c r="I48">
        <v>1.1993399715920174</v>
      </c>
      <c r="J48">
        <v>1.1993399715920174</v>
      </c>
      <c r="K48">
        <v>1.1993399715920174</v>
      </c>
      <c r="L48">
        <v>1.1993399715920174</v>
      </c>
      <c r="M48">
        <v>1.1993399715920174</v>
      </c>
      <c r="N48">
        <v>1.1993399715920174</v>
      </c>
      <c r="O48">
        <v>1.1993399715920174</v>
      </c>
      <c r="P48">
        <v>1.1993399715920174</v>
      </c>
      <c r="Q48">
        <v>1.1993399715920174</v>
      </c>
      <c r="R48">
        <v>1.1993399715920174</v>
      </c>
      <c r="S48">
        <v>1.1993399715920174</v>
      </c>
      <c r="T48">
        <v>1.1993399715920174</v>
      </c>
      <c r="U48">
        <v>1.1993399715920174</v>
      </c>
      <c r="V48">
        <v>1.1993399715920174</v>
      </c>
      <c r="W48">
        <v>1.1993399715920174</v>
      </c>
      <c r="X48">
        <v>1.1993399715920174</v>
      </c>
      <c r="Y48" s="11">
        <v>7.9889270887871233E-2</v>
      </c>
      <c r="Z48" s="12">
        <v>7.9657848259385558E-2</v>
      </c>
      <c r="AA48" s="12">
        <v>7.9392966606704002E-2</v>
      </c>
      <c r="AB48" s="12">
        <v>7.995599810613449E-2</v>
      </c>
      <c r="AC48" s="12">
        <v>7.995599810613449E-2</v>
      </c>
      <c r="AD48" s="12">
        <v>7.995599810613449E-2</v>
      </c>
      <c r="AE48" s="12">
        <v>7.995599810613449E-2</v>
      </c>
      <c r="AF48" s="12">
        <v>7.995599810613449E-2</v>
      </c>
      <c r="AG48" s="12">
        <v>7.995599810613449E-2</v>
      </c>
      <c r="AH48" s="12">
        <v>7.995599810613449E-2</v>
      </c>
      <c r="AI48" s="12">
        <v>7.995599810613449E-2</v>
      </c>
      <c r="AJ48" s="12">
        <v>7.995599810613449E-2</v>
      </c>
      <c r="AK48" s="12">
        <v>7.995599810613449E-2</v>
      </c>
      <c r="AL48" s="12">
        <v>7.995599810613449E-2</v>
      </c>
      <c r="AM48" s="12">
        <v>7.995599810613449E-2</v>
      </c>
      <c r="AN48" s="12">
        <v>7.995599810613449E-2</v>
      </c>
      <c r="AO48" s="12">
        <v>7.995599810613449E-2</v>
      </c>
      <c r="AP48" s="12">
        <v>7.995599810613449E-2</v>
      </c>
      <c r="AQ48" s="12">
        <v>7.995599810613449E-2</v>
      </c>
      <c r="AR48" s="12">
        <v>7.995599810613449E-2</v>
      </c>
      <c r="AS48" s="12">
        <f t="shared" si="1"/>
        <v>1.5981920535582468</v>
      </c>
    </row>
    <row r="49" spans="1:45" s="6" customFormat="1">
      <c r="A49">
        <v>0</v>
      </c>
      <c r="B49" s="1" t="s">
        <v>127</v>
      </c>
      <c r="C49" t="s">
        <v>10</v>
      </c>
      <c r="D49" s="3" t="s">
        <v>310</v>
      </c>
      <c r="E49">
        <v>2.0771210430846523</v>
      </c>
      <c r="F49">
        <v>2.0711040547440245</v>
      </c>
      <c r="G49">
        <v>2.0642171317743041</v>
      </c>
      <c r="H49">
        <v>2.0788559507594968</v>
      </c>
      <c r="I49">
        <v>2.0788559507594968</v>
      </c>
      <c r="J49">
        <v>2.0788559507594968</v>
      </c>
      <c r="K49">
        <v>2.0788559507594968</v>
      </c>
      <c r="L49">
        <v>2.0788559507594968</v>
      </c>
      <c r="M49">
        <v>2.0788559507594968</v>
      </c>
      <c r="N49">
        <v>2.0788559507594968</v>
      </c>
      <c r="O49">
        <v>2.0788559507594968</v>
      </c>
      <c r="P49">
        <v>2.0788559507594968</v>
      </c>
      <c r="Q49">
        <v>2.0788559507594968</v>
      </c>
      <c r="R49">
        <v>2.0788559507594968</v>
      </c>
      <c r="S49">
        <v>2.0788559507594968</v>
      </c>
      <c r="T49">
        <v>2.0788559507594968</v>
      </c>
      <c r="U49">
        <v>2.0788559507594968</v>
      </c>
      <c r="V49">
        <v>2.0788559507594968</v>
      </c>
      <c r="W49">
        <v>2.0788559507594968</v>
      </c>
      <c r="X49">
        <v>2.0788559507594968</v>
      </c>
      <c r="Y49" s="11">
        <v>7.9889270887871233E-2</v>
      </c>
      <c r="Z49" s="12">
        <v>7.9657848259385558E-2</v>
      </c>
      <c r="AA49" s="12">
        <v>7.9392966606704002E-2</v>
      </c>
      <c r="AB49" s="12">
        <v>7.995599810613449E-2</v>
      </c>
      <c r="AC49" s="12">
        <v>7.995599810613449E-2</v>
      </c>
      <c r="AD49" s="12">
        <v>7.995599810613449E-2</v>
      </c>
      <c r="AE49" s="12">
        <v>7.995599810613449E-2</v>
      </c>
      <c r="AF49" s="12">
        <v>7.995599810613449E-2</v>
      </c>
      <c r="AG49" s="12">
        <v>7.995599810613449E-2</v>
      </c>
      <c r="AH49" s="12">
        <v>7.995599810613449E-2</v>
      </c>
      <c r="AI49" s="12">
        <v>7.995599810613449E-2</v>
      </c>
      <c r="AJ49" s="12">
        <v>7.995599810613449E-2</v>
      </c>
      <c r="AK49" s="12">
        <v>7.995599810613449E-2</v>
      </c>
      <c r="AL49" s="12">
        <v>7.995599810613449E-2</v>
      </c>
      <c r="AM49" s="12">
        <v>7.995599810613449E-2</v>
      </c>
      <c r="AN49" s="12">
        <v>7.995599810613449E-2</v>
      </c>
      <c r="AO49" s="12">
        <v>7.995599810613449E-2</v>
      </c>
      <c r="AP49" s="12">
        <v>7.995599810613449E-2</v>
      </c>
      <c r="AQ49" s="12">
        <v>7.995599810613449E-2</v>
      </c>
      <c r="AR49" s="12">
        <v>7.995599810613449E-2</v>
      </c>
      <c r="AS49" s="12">
        <f t="shared" si="1"/>
        <v>1.5981920535582468</v>
      </c>
    </row>
    <row r="50" spans="1:45" s="6" customFormat="1">
      <c r="A50">
        <v>0</v>
      </c>
      <c r="B50" s="1" t="s">
        <v>128</v>
      </c>
      <c r="C50" t="s">
        <v>10</v>
      </c>
      <c r="D50" s="3" t="s">
        <v>310</v>
      </c>
      <c r="E50">
        <v>0.87878197976658357</v>
      </c>
      <c r="F50">
        <v>0.87623633085324115</v>
      </c>
      <c r="G50">
        <v>0.87332263267374399</v>
      </c>
      <c r="H50">
        <v>0.87951597916747937</v>
      </c>
      <c r="I50">
        <v>0.87951597916747937</v>
      </c>
      <c r="J50">
        <v>0.87951597916747937</v>
      </c>
      <c r="K50">
        <v>0.87951597916747937</v>
      </c>
      <c r="L50">
        <v>0.87951597916747937</v>
      </c>
      <c r="M50">
        <v>0.87951597916747937</v>
      </c>
      <c r="N50">
        <v>0.87951597916747937</v>
      </c>
      <c r="O50">
        <v>0.87951597916747937</v>
      </c>
      <c r="P50">
        <v>0.87951597916747937</v>
      </c>
      <c r="Q50">
        <v>0.87951597916747937</v>
      </c>
      <c r="R50">
        <v>0.87951597916747937</v>
      </c>
      <c r="S50">
        <v>0.87951597916747937</v>
      </c>
      <c r="T50">
        <v>0.87951597916747937</v>
      </c>
      <c r="U50">
        <v>0.87951597916747937</v>
      </c>
      <c r="V50">
        <v>0.87951597916747937</v>
      </c>
      <c r="W50">
        <v>0.87951597916747937</v>
      </c>
      <c r="X50">
        <v>0.87951597916747937</v>
      </c>
      <c r="Y50" s="11">
        <v>7.9889270887871233E-2</v>
      </c>
      <c r="Z50" s="12">
        <v>7.9657848259385558E-2</v>
      </c>
      <c r="AA50" s="12">
        <v>7.9392966606704002E-2</v>
      </c>
      <c r="AB50" s="12">
        <v>7.995599810613449E-2</v>
      </c>
      <c r="AC50" s="12">
        <v>7.995599810613449E-2</v>
      </c>
      <c r="AD50" s="12">
        <v>7.995599810613449E-2</v>
      </c>
      <c r="AE50" s="12">
        <v>7.995599810613449E-2</v>
      </c>
      <c r="AF50" s="12">
        <v>7.995599810613449E-2</v>
      </c>
      <c r="AG50" s="12">
        <v>7.995599810613449E-2</v>
      </c>
      <c r="AH50" s="12">
        <v>7.995599810613449E-2</v>
      </c>
      <c r="AI50" s="12">
        <v>7.995599810613449E-2</v>
      </c>
      <c r="AJ50" s="12">
        <v>7.995599810613449E-2</v>
      </c>
      <c r="AK50" s="12">
        <v>7.995599810613449E-2</v>
      </c>
      <c r="AL50" s="12">
        <v>7.995599810613449E-2</v>
      </c>
      <c r="AM50" s="12">
        <v>7.995599810613449E-2</v>
      </c>
      <c r="AN50" s="12">
        <v>7.995599810613449E-2</v>
      </c>
      <c r="AO50" s="12">
        <v>7.995599810613449E-2</v>
      </c>
      <c r="AP50" s="12">
        <v>7.995599810613449E-2</v>
      </c>
      <c r="AQ50" s="12">
        <v>7.995599810613449E-2</v>
      </c>
      <c r="AR50" s="12">
        <v>7.995599810613449E-2</v>
      </c>
      <c r="AS50" s="12">
        <f t="shared" si="1"/>
        <v>1.5981920535582468</v>
      </c>
    </row>
    <row r="51" spans="1:45" s="6" customFormat="1">
      <c r="A51">
        <v>0</v>
      </c>
      <c r="B51" s="1" t="s">
        <v>129</v>
      </c>
      <c r="C51" t="s">
        <v>10</v>
      </c>
      <c r="D51" s="3" t="s">
        <v>310</v>
      </c>
      <c r="E51">
        <v>2.3167888557482659</v>
      </c>
      <c r="F51">
        <v>2.3100775995221814</v>
      </c>
      <c r="G51">
        <v>2.3023960315944159</v>
      </c>
      <c r="H51">
        <v>2.3187239450779003</v>
      </c>
      <c r="I51">
        <v>2.3187239450779003</v>
      </c>
      <c r="J51">
        <v>2.3187239450779003</v>
      </c>
      <c r="K51">
        <v>2.3187239450779003</v>
      </c>
      <c r="L51">
        <v>2.3187239450779003</v>
      </c>
      <c r="M51">
        <v>2.3187239450779003</v>
      </c>
      <c r="N51">
        <v>2.3187239450779003</v>
      </c>
      <c r="O51">
        <v>2.3187239450779003</v>
      </c>
      <c r="P51">
        <v>2.3187239450779003</v>
      </c>
      <c r="Q51">
        <v>2.3187239450779003</v>
      </c>
      <c r="R51">
        <v>2.3187239450779003</v>
      </c>
      <c r="S51">
        <v>2.3187239450779003</v>
      </c>
      <c r="T51">
        <v>2.3187239450779003</v>
      </c>
      <c r="U51">
        <v>2.3187239450779003</v>
      </c>
      <c r="V51">
        <v>2.3187239450779003</v>
      </c>
      <c r="W51">
        <v>2.3187239450779003</v>
      </c>
      <c r="X51">
        <v>2.3187239450779003</v>
      </c>
      <c r="Y51" s="11">
        <v>7.9889270887871233E-2</v>
      </c>
      <c r="Z51" s="12">
        <v>7.9657848259385558E-2</v>
      </c>
      <c r="AA51" s="12">
        <v>7.9392966606704002E-2</v>
      </c>
      <c r="AB51" s="12">
        <v>7.995599810613449E-2</v>
      </c>
      <c r="AC51" s="12">
        <v>7.995599810613449E-2</v>
      </c>
      <c r="AD51" s="12">
        <v>7.995599810613449E-2</v>
      </c>
      <c r="AE51" s="12">
        <v>7.995599810613449E-2</v>
      </c>
      <c r="AF51" s="12">
        <v>7.995599810613449E-2</v>
      </c>
      <c r="AG51" s="12">
        <v>7.995599810613449E-2</v>
      </c>
      <c r="AH51" s="12">
        <v>7.995599810613449E-2</v>
      </c>
      <c r="AI51" s="12">
        <v>7.995599810613449E-2</v>
      </c>
      <c r="AJ51" s="12">
        <v>7.995599810613449E-2</v>
      </c>
      <c r="AK51" s="12">
        <v>7.995599810613449E-2</v>
      </c>
      <c r="AL51" s="12">
        <v>7.995599810613449E-2</v>
      </c>
      <c r="AM51" s="12">
        <v>7.995599810613449E-2</v>
      </c>
      <c r="AN51" s="12">
        <v>7.995599810613449E-2</v>
      </c>
      <c r="AO51" s="12">
        <v>7.995599810613449E-2</v>
      </c>
      <c r="AP51" s="12">
        <v>7.995599810613449E-2</v>
      </c>
      <c r="AQ51" s="12">
        <v>7.995599810613449E-2</v>
      </c>
      <c r="AR51" s="12">
        <v>7.995599810613449E-2</v>
      </c>
      <c r="AS51" s="12">
        <f t="shared" si="1"/>
        <v>1.5981920535582468</v>
      </c>
    </row>
    <row r="52" spans="1:45" s="6" customFormat="1">
      <c r="A52">
        <v>0</v>
      </c>
      <c r="B52" s="1" t="s">
        <v>130</v>
      </c>
      <c r="C52" t="s">
        <v>10</v>
      </c>
      <c r="D52" s="3" t="s">
        <v>310</v>
      </c>
      <c r="E52">
        <v>2.6363459392997508</v>
      </c>
      <c r="F52">
        <v>2.6287089925597233</v>
      </c>
      <c r="G52">
        <v>2.619967898021232</v>
      </c>
      <c r="H52">
        <v>2.6385479375024383</v>
      </c>
      <c r="I52">
        <v>2.6385479375024383</v>
      </c>
      <c r="J52">
        <v>2.6385479375024383</v>
      </c>
      <c r="K52">
        <v>2.6385479375024383</v>
      </c>
      <c r="L52">
        <v>2.6385479375024383</v>
      </c>
      <c r="M52">
        <v>2.6385479375024383</v>
      </c>
      <c r="N52">
        <v>2.6385479375024383</v>
      </c>
      <c r="O52">
        <v>2.6385479375024383</v>
      </c>
      <c r="P52">
        <v>2.6385479375024383</v>
      </c>
      <c r="Q52">
        <v>2.6385479375024383</v>
      </c>
      <c r="R52">
        <v>2.6385479375024383</v>
      </c>
      <c r="S52">
        <v>2.6385479375024383</v>
      </c>
      <c r="T52">
        <v>2.6385479375024383</v>
      </c>
      <c r="U52">
        <v>2.6385479375024383</v>
      </c>
      <c r="V52">
        <v>2.6385479375024383</v>
      </c>
      <c r="W52">
        <v>2.6385479375024383</v>
      </c>
      <c r="X52">
        <v>2.6385479375024383</v>
      </c>
      <c r="Y52" s="11">
        <v>7.9889270887871233E-2</v>
      </c>
      <c r="Z52" s="12">
        <v>7.9657848259385558E-2</v>
      </c>
      <c r="AA52" s="12">
        <v>7.9392966606704002E-2</v>
      </c>
      <c r="AB52" s="12">
        <v>7.995599810613449E-2</v>
      </c>
      <c r="AC52" s="12">
        <v>7.995599810613449E-2</v>
      </c>
      <c r="AD52" s="12">
        <v>7.995599810613449E-2</v>
      </c>
      <c r="AE52" s="12">
        <v>7.995599810613449E-2</v>
      </c>
      <c r="AF52" s="12">
        <v>7.995599810613449E-2</v>
      </c>
      <c r="AG52" s="12">
        <v>7.995599810613449E-2</v>
      </c>
      <c r="AH52" s="12">
        <v>7.995599810613449E-2</v>
      </c>
      <c r="AI52" s="12">
        <v>7.995599810613449E-2</v>
      </c>
      <c r="AJ52" s="12">
        <v>7.995599810613449E-2</v>
      </c>
      <c r="AK52" s="12">
        <v>7.995599810613449E-2</v>
      </c>
      <c r="AL52" s="12">
        <v>7.995599810613449E-2</v>
      </c>
      <c r="AM52" s="12">
        <v>7.995599810613449E-2</v>
      </c>
      <c r="AN52" s="12">
        <v>7.995599810613449E-2</v>
      </c>
      <c r="AO52" s="12">
        <v>7.995599810613449E-2</v>
      </c>
      <c r="AP52" s="12">
        <v>7.995599810613449E-2</v>
      </c>
      <c r="AQ52" s="12">
        <v>7.995599810613449E-2</v>
      </c>
      <c r="AR52" s="12">
        <v>7.995599810613449E-2</v>
      </c>
      <c r="AS52" s="12">
        <f t="shared" si="1"/>
        <v>1.5981920535582468</v>
      </c>
    </row>
    <row r="53" spans="1:45" s="6" customFormat="1">
      <c r="A53">
        <v>0</v>
      </c>
      <c r="B53" s="1" t="s">
        <v>131</v>
      </c>
      <c r="C53" t="s">
        <v>10</v>
      </c>
      <c r="D53" s="3" t="s">
        <v>310</v>
      </c>
      <c r="E53">
        <v>1.4380068759816822</v>
      </c>
      <c r="F53">
        <v>1.4338412686689401</v>
      </c>
      <c r="G53">
        <v>1.4290733989206721</v>
      </c>
      <c r="H53">
        <v>1.4392079659104209</v>
      </c>
      <c r="I53">
        <v>1.4392079659104209</v>
      </c>
      <c r="J53">
        <v>1.4392079659104209</v>
      </c>
      <c r="K53">
        <v>1.4392079659104209</v>
      </c>
      <c r="L53">
        <v>1.4392079659104209</v>
      </c>
      <c r="M53">
        <v>1.4392079659104209</v>
      </c>
      <c r="N53">
        <v>1.4392079659104209</v>
      </c>
      <c r="O53">
        <v>1.4392079659104209</v>
      </c>
      <c r="P53">
        <v>1.4392079659104209</v>
      </c>
      <c r="Q53">
        <v>1.4392079659104209</v>
      </c>
      <c r="R53">
        <v>1.4392079659104209</v>
      </c>
      <c r="S53">
        <v>1.4392079659104209</v>
      </c>
      <c r="T53">
        <v>1.4392079659104209</v>
      </c>
      <c r="U53">
        <v>1.4392079659104209</v>
      </c>
      <c r="V53">
        <v>1.4392079659104209</v>
      </c>
      <c r="W53">
        <v>1.4392079659104209</v>
      </c>
      <c r="X53">
        <v>1.4392079659104209</v>
      </c>
      <c r="Y53" s="11">
        <v>7.9889270887871233E-2</v>
      </c>
      <c r="Z53" s="12">
        <v>7.9657848259385558E-2</v>
      </c>
      <c r="AA53" s="12">
        <v>7.9392966606704002E-2</v>
      </c>
      <c r="AB53" s="12">
        <v>7.995599810613449E-2</v>
      </c>
      <c r="AC53" s="12">
        <v>7.995599810613449E-2</v>
      </c>
      <c r="AD53" s="12">
        <v>7.995599810613449E-2</v>
      </c>
      <c r="AE53" s="12">
        <v>7.995599810613449E-2</v>
      </c>
      <c r="AF53" s="12">
        <v>7.995599810613449E-2</v>
      </c>
      <c r="AG53" s="12">
        <v>7.995599810613449E-2</v>
      </c>
      <c r="AH53" s="12">
        <v>7.995599810613449E-2</v>
      </c>
      <c r="AI53" s="12">
        <v>7.995599810613449E-2</v>
      </c>
      <c r="AJ53" s="12">
        <v>7.995599810613449E-2</v>
      </c>
      <c r="AK53" s="12">
        <v>7.995599810613449E-2</v>
      </c>
      <c r="AL53" s="12">
        <v>7.995599810613449E-2</v>
      </c>
      <c r="AM53" s="12">
        <v>7.995599810613449E-2</v>
      </c>
      <c r="AN53" s="12">
        <v>7.995599810613449E-2</v>
      </c>
      <c r="AO53" s="12">
        <v>7.995599810613449E-2</v>
      </c>
      <c r="AP53" s="12">
        <v>7.995599810613449E-2</v>
      </c>
      <c r="AQ53" s="12">
        <v>7.995599810613449E-2</v>
      </c>
      <c r="AR53" s="12">
        <v>7.995599810613449E-2</v>
      </c>
      <c r="AS53" s="12">
        <f t="shared" si="1"/>
        <v>1.5981920535582468</v>
      </c>
    </row>
    <row r="54" spans="1:45" s="6" customFormat="1">
      <c r="A54">
        <v>0</v>
      </c>
      <c r="B54" s="1" t="s">
        <v>132</v>
      </c>
      <c r="C54" t="s">
        <v>10</v>
      </c>
      <c r="D54" s="3" t="s">
        <v>310</v>
      </c>
      <c r="E54">
        <v>0.87878197976658357</v>
      </c>
      <c r="F54">
        <v>0.87623633085324115</v>
      </c>
      <c r="G54">
        <v>0.87332263267374399</v>
      </c>
      <c r="H54">
        <v>0.87951597916747937</v>
      </c>
      <c r="I54">
        <v>0.87951597916747937</v>
      </c>
      <c r="J54">
        <v>0.87951597916747937</v>
      </c>
      <c r="K54">
        <v>0.87951597916747937</v>
      </c>
      <c r="L54">
        <v>0.87951597916747937</v>
      </c>
      <c r="M54">
        <v>0.87951597916747937</v>
      </c>
      <c r="N54">
        <v>0.87951597916747937</v>
      </c>
      <c r="O54">
        <v>0.87951597916747937</v>
      </c>
      <c r="P54">
        <v>0.87951597916747937</v>
      </c>
      <c r="Q54">
        <v>0.87951597916747937</v>
      </c>
      <c r="R54">
        <v>0.87951597916747937</v>
      </c>
      <c r="S54">
        <v>0.87951597916747937</v>
      </c>
      <c r="T54">
        <v>0.87951597916747937</v>
      </c>
      <c r="U54">
        <v>0.87951597916747937</v>
      </c>
      <c r="V54">
        <v>0.87951597916747937</v>
      </c>
      <c r="W54">
        <v>0.87951597916747937</v>
      </c>
      <c r="X54">
        <v>0.87951597916747937</v>
      </c>
      <c r="Y54" s="11">
        <v>7.9889270887871233E-2</v>
      </c>
      <c r="Z54" s="12">
        <v>7.9657848259385558E-2</v>
      </c>
      <c r="AA54" s="12">
        <v>7.9392966606704002E-2</v>
      </c>
      <c r="AB54" s="12">
        <v>7.995599810613449E-2</v>
      </c>
      <c r="AC54" s="12">
        <v>7.995599810613449E-2</v>
      </c>
      <c r="AD54" s="12">
        <v>7.995599810613449E-2</v>
      </c>
      <c r="AE54" s="12">
        <v>7.995599810613449E-2</v>
      </c>
      <c r="AF54" s="12">
        <v>7.995599810613449E-2</v>
      </c>
      <c r="AG54" s="12">
        <v>7.995599810613449E-2</v>
      </c>
      <c r="AH54" s="12">
        <v>7.995599810613449E-2</v>
      </c>
      <c r="AI54" s="12">
        <v>7.995599810613449E-2</v>
      </c>
      <c r="AJ54" s="12">
        <v>7.995599810613449E-2</v>
      </c>
      <c r="AK54" s="12">
        <v>7.995599810613449E-2</v>
      </c>
      <c r="AL54" s="12">
        <v>7.995599810613449E-2</v>
      </c>
      <c r="AM54" s="12">
        <v>7.995599810613449E-2</v>
      </c>
      <c r="AN54" s="12">
        <v>7.995599810613449E-2</v>
      </c>
      <c r="AO54" s="12">
        <v>7.995599810613449E-2</v>
      </c>
      <c r="AP54" s="12">
        <v>7.995599810613449E-2</v>
      </c>
      <c r="AQ54" s="12">
        <v>7.995599810613449E-2</v>
      </c>
      <c r="AR54" s="12">
        <v>7.995599810613449E-2</v>
      </c>
      <c r="AS54" s="12">
        <f t="shared" si="1"/>
        <v>1.5981920535582468</v>
      </c>
    </row>
    <row r="55" spans="1:45" s="6" customFormat="1">
      <c r="A55">
        <v>0</v>
      </c>
      <c r="B55" s="1" t="s">
        <v>133</v>
      </c>
      <c r="C55" t="s">
        <v>10</v>
      </c>
      <c r="D55" s="3" t="s">
        <v>310</v>
      </c>
      <c r="E55">
        <v>3.3952940127345275</v>
      </c>
      <c r="F55">
        <v>3.3854585510238864</v>
      </c>
      <c r="G55">
        <v>3.3742010807849199</v>
      </c>
      <c r="H55">
        <v>3.398129919510716</v>
      </c>
      <c r="I55">
        <v>3.398129919510716</v>
      </c>
      <c r="J55">
        <v>3.398129919510716</v>
      </c>
      <c r="K55">
        <v>3.398129919510716</v>
      </c>
      <c r="L55">
        <v>3.398129919510716</v>
      </c>
      <c r="M55">
        <v>3.398129919510716</v>
      </c>
      <c r="N55">
        <v>3.398129919510716</v>
      </c>
      <c r="O55">
        <v>3.398129919510716</v>
      </c>
      <c r="P55">
        <v>3.398129919510716</v>
      </c>
      <c r="Q55">
        <v>3.398129919510716</v>
      </c>
      <c r="R55">
        <v>3.398129919510716</v>
      </c>
      <c r="S55">
        <v>3.398129919510716</v>
      </c>
      <c r="T55">
        <v>3.398129919510716</v>
      </c>
      <c r="U55">
        <v>3.398129919510716</v>
      </c>
      <c r="V55">
        <v>3.398129919510716</v>
      </c>
      <c r="W55">
        <v>3.398129919510716</v>
      </c>
      <c r="X55">
        <v>3.398129919510716</v>
      </c>
      <c r="Y55" s="11">
        <v>7.9889270887871233E-2</v>
      </c>
      <c r="Z55" s="12">
        <v>7.9657848259385558E-2</v>
      </c>
      <c r="AA55" s="12">
        <v>7.9392966606704002E-2</v>
      </c>
      <c r="AB55" s="12">
        <v>7.995599810613449E-2</v>
      </c>
      <c r="AC55" s="12">
        <v>7.995599810613449E-2</v>
      </c>
      <c r="AD55" s="12">
        <v>7.995599810613449E-2</v>
      </c>
      <c r="AE55" s="12">
        <v>7.995599810613449E-2</v>
      </c>
      <c r="AF55" s="12">
        <v>7.995599810613449E-2</v>
      </c>
      <c r="AG55" s="12">
        <v>7.995599810613449E-2</v>
      </c>
      <c r="AH55" s="12">
        <v>7.995599810613449E-2</v>
      </c>
      <c r="AI55" s="12">
        <v>7.995599810613449E-2</v>
      </c>
      <c r="AJ55" s="12">
        <v>7.995599810613449E-2</v>
      </c>
      <c r="AK55" s="12">
        <v>7.995599810613449E-2</v>
      </c>
      <c r="AL55" s="12">
        <v>7.995599810613449E-2</v>
      </c>
      <c r="AM55" s="12">
        <v>7.995599810613449E-2</v>
      </c>
      <c r="AN55" s="12">
        <v>7.995599810613449E-2</v>
      </c>
      <c r="AO55" s="12">
        <v>7.995599810613449E-2</v>
      </c>
      <c r="AP55" s="12">
        <v>7.995599810613449E-2</v>
      </c>
      <c r="AQ55" s="12">
        <v>7.995599810613449E-2</v>
      </c>
      <c r="AR55" s="12">
        <v>7.995599810613449E-2</v>
      </c>
      <c r="AS55" s="12">
        <f t="shared" si="1"/>
        <v>1.5981920535582468</v>
      </c>
    </row>
    <row r="56" spans="1:45" s="6" customFormat="1">
      <c r="A56">
        <v>0</v>
      </c>
      <c r="B56" s="1" t="s">
        <v>134</v>
      </c>
      <c r="C56" t="s">
        <v>10</v>
      </c>
      <c r="D56" s="3" t="s">
        <v>310</v>
      </c>
      <c r="E56">
        <v>0.22368995848603943</v>
      </c>
      <c r="F56">
        <v>0.22304197512627955</v>
      </c>
      <c r="G56">
        <v>0.22230030649877119</v>
      </c>
      <c r="H56">
        <v>0.22387679469717656</v>
      </c>
      <c r="I56">
        <v>0.22387679469717656</v>
      </c>
      <c r="J56">
        <v>0.22387679469717656</v>
      </c>
      <c r="K56">
        <v>0.22387679469717656</v>
      </c>
      <c r="L56">
        <v>0.22387679469717656</v>
      </c>
      <c r="M56">
        <v>0.22387679469717656</v>
      </c>
      <c r="N56">
        <v>0.22387679469717656</v>
      </c>
      <c r="O56">
        <v>0.22387679469717656</v>
      </c>
      <c r="P56">
        <v>0.22387679469717656</v>
      </c>
      <c r="Q56">
        <v>0.22387679469717656</v>
      </c>
      <c r="R56">
        <v>0.22387679469717656</v>
      </c>
      <c r="S56">
        <v>0.22387679469717656</v>
      </c>
      <c r="T56">
        <v>0.22387679469717656</v>
      </c>
      <c r="U56">
        <v>0.22387679469717656</v>
      </c>
      <c r="V56">
        <v>0.22387679469717656</v>
      </c>
      <c r="W56">
        <v>0.22387679469717656</v>
      </c>
      <c r="X56">
        <v>0.22387679469717656</v>
      </c>
      <c r="Y56" s="11">
        <v>7.9889270887871233E-2</v>
      </c>
      <c r="Z56" s="12">
        <v>7.9657848259385558E-2</v>
      </c>
      <c r="AA56" s="12">
        <v>7.9392966606704002E-2</v>
      </c>
      <c r="AB56" s="12">
        <v>7.995599810613449E-2</v>
      </c>
      <c r="AC56" s="12">
        <v>7.995599810613449E-2</v>
      </c>
      <c r="AD56" s="12">
        <v>7.995599810613449E-2</v>
      </c>
      <c r="AE56" s="12">
        <v>7.995599810613449E-2</v>
      </c>
      <c r="AF56" s="12">
        <v>7.995599810613449E-2</v>
      </c>
      <c r="AG56" s="12">
        <v>7.995599810613449E-2</v>
      </c>
      <c r="AH56" s="12">
        <v>7.995599810613449E-2</v>
      </c>
      <c r="AI56" s="12">
        <v>7.995599810613449E-2</v>
      </c>
      <c r="AJ56" s="12">
        <v>7.995599810613449E-2</v>
      </c>
      <c r="AK56" s="12">
        <v>7.995599810613449E-2</v>
      </c>
      <c r="AL56" s="12">
        <v>7.995599810613449E-2</v>
      </c>
      <c r="AM56" s="12">
        <v>7.995599810613449E-2</v>
      </c>
      <c r="AN56" s="12">
        <v>7.995599810613449E-2</v>
      </c>
      <c r="AO56" s="12">
        <v>7.995599810613449E-2</v>
      </c>
      <c r="AP56" s="12">
        <v>7.995599810613449E-2</v>
      </c>
      <c r="AQ56" s="12">
        <v>7.995599810613449E-2</v>
      </c>
      <c r="AR56" s="12">
        <v>7.995599810613449E-2</v>
      </c>
      <c r="AS56" s="12">
        <f t="shared" si="1"/>
        <v>1.5981920535582468</v>
      </c>
    </row>
    <row r="57" spans="1:45" s="6" customFormat="1">
      <c r="A57">
        <v>0</v>
      </c>
      <c r="B57" s="1" t="s">
        <v>135</v>
      </c>
      <c r="C57" t="s">
        <v>10</v>
      </c>
      <c r="D57" s="3" t="s">
        <v>310</v>
      </c>
      <c r="E57">
        <v>0.36749064608420762</v>
      </c>
      <c r="F57">
        <v>0.36642610199317355</v>
      </c>
      <c r="G57">
        <v>0.36520764639083836</v>
      </c>
      <c r="H57">
        <v>0.36779759128821865</v>
      </c>
      <c r="I57">
        <v>0.36779759128821865</v>
      </c>
      <c r="J57">
        <v>0.36779759128821865</v>
      </c>
      <c r="K57">
        <v>0.36779759128821865</v>
      </c>
      <c r="L57">
        <v>0.36779759128821865</v>
      </c>
      <c r="M57">
        <v>0.36779759128821865</v>
      </c>
      <c r="N57">
        <v>0.36779759128821865</v>
      </c>
      <c r="O57">
        <v>0.36779759128821865</v>
      </c>
      <c r="P57">
        <v>0.36779759128821865</v>
      </c>
      <c r="Q57">
        <v>0.36779759128821865</v>
      </c>
      <c r="R57">
        <v>0.36779759128821865</v>
      </c>
      <c r="S57">
        <v>0.36779759128821865</v>
      </c>
      <c r="T57">
        <v>0.36779759128821865</v>
      </c>
      <c r="U57">
        <v>0.36779759128821865</v>
      </c>
      <c r="V57">
        <v>0.36779759128821865</v>
      </c>
      <c r="W57">
        <v>0.36779759128821865</v>
      </c>
      <c r="X57">
        <v>0.36779759128821865</v>
      </c>
      <c r="Y57" s="11">
        <v>7.9889270887871233E-2</v>
      </c>
      <c r="Z57" s="12">
        <v>7.9657848259385558E-2</v>
      </c>
      <c r="AA57" s="12">
        <v>7.9392966606704002E-2</v>
      </c>
      <c r="AB57" s="12">
        <v>7.995599810613449E-2</v>
      </c>
      <c r="AC57" s="12">
        <v>7.995599810613449E-2</v>
      </c>
      <c r="AD57" s="12">
        <v>7.995599810613449E-2</v>
      </c>
      <c r="AE57" s="12">
        <v>7.995599810613449E-2</v>
      </c>
      <c r="AF57" s="12">
        <v>7.995599810613449E-2</v>
      </c>
      <c r="AG57" s="12">
        <v>7.995599810613449E-2</v>
      </c>
      <c r="AH57" s="12">
        <v>7.995599810613449E-2</v>
      </c>
      <c r="AI57" s="12">
        <v>7.995599810613449E-2</v>
      </c>
      <c r="AJ57" s="12">
        <v>7.995599810613449E-2</v>
      </c>
      <c r="AK57" s="12">
        <v>7.995599810613449E-2</v>
      </c>
      <c r="AL57" s="12">
        <v>7.995599810613449E-2</v>
      </c>
      <c r="AM57" s="12">
        <v>7.995599810613449E-2</v>
      </c>
      <c r="AN57" s="12">
        <v>7.995599810613449E-2</v>
      </c>
      <c r="AO57" s="12">
        <v>7.995599810613449E-2</v>
      </c>
      <c r="AP57" s="12">
        <v>7.995599810613449E-2</v>
      </c>
      <c r="AQ57" s="12">
        <v>7.995599810613449E-2</v>
      </c>
      <c r="AR57" s="12">
        <v>7.995599810613449E-2</v>
      </c>
      <c r="AS57" s="12">
        <f t="shared" si="1"/>
        <v>1.5981920535582468</v>
      </c>
    </row>
    <row r="58" spans="1:45" s="6" customFormat="1">
      <c r="A58">
        <v>0</v>
      </c>
      <c r="B58" s="1" t="s">
        <v>136</v>
      </c>
      <c r="C58" t="s">
        <v>10</v>
      </c>
      <c r="D58" s="3" t="s">
        <v>310</v>
      </c>
      <c r="E58">
        <v>2.8760137519633644</v>
      </c>
      <c r="F58">
        <v>2.8676825373378803</v>
      </c>
      <c r="G58">
        <v>2.8581467978413442</v>
      </c>
      <c r="H58">
        <v>2.8784159318208418</v>
      </c>
      <c r="I58">
        <v>2.8784159318208418</v>
      </c>
      <c r="J58">
        <v>2.8784159318208418</v>
      </c>
      <c r="K58">
        <v>2.8784159318208418</v>
      </c>
      <c r="L58">
        <v>2.8784159318208418</v>
      </c>
      <c r="M58">
        <v>2.8784159318208418</v>
      </c>
      <c r="N58">
        <v>2.8784159318208418</v>
      </c>
      <c r="O58">
        <v>2.8784159318208418</v>
      </c>
      <c r="P58">
        <v>2.8784159318208418</v>
      </c>
      <c r="Q58">
        <v>2.8784159318208418</v>
      </c>
      <c r="R58">
        <v>2.8784159318208418</v>
      </c>
      <c r="S58">
        <v>2.8784159318208418</v>
      </c>
      <c r="T58">
        <v>2.8784159318208418</v>
      </c>
      <c r="U58">
        <v>2.8784159318208418</v>
      </c>
      <c r="V58">
        <v>2.8784159318208418</v>
      </c>
      <c r="W58">
        <v>2.8784159318208418</v>
      </c>
      <c r="X58">
        <v>2.8784159318208418</v>
      </c>
      <c r="Y58" s="11">
        <v>7.9889270887871233E-2</v>
      </c>
      <c r="Z58" s="12">
        <v>7.9657848259385558E-2</v>
      </c>
      <c r="AA58" s="12">
        <v>7.9392966606704002E-2</v>
      </c>
      <c r="AB58" s="12">
        <v>7.995599810613449E-2</v>
      </c>
      <c r="AC58" s="12">
        <v>7.995599810613449E-2</v>
      </c>
      <c r="AD58" s="12">
        <v>7.995599810613449E-2</v>
      </c>
      <c r="AE58" s="12">
        <v>7.995599810613449E-2</v>
      </c>
      <c r="AF58" s="12">
        <v>7.995599810613449E-2</v>
      </c>
      <c r="AG58" s="12">
        <v>7.995599810613449E-2</v>
      </c>
      <c r="AH58" s="12">
        <v>7.995599810613449E-2</v>
      </c>
      <c r="AI58" s="12">
        <v>7.995599810613449E-2</v>
      </c>
      <c r="AJ58" s="12">
        <v>7.995599810613449E-2</v>
      </c>
      <c r="AK58" s="12">
        <v>7.995599810613449E-2</v>
      </c>
      <c r="AL58" s="12">
        <v>7.995599810613449E-2</v>
      </c>
      <c r="AM58" s="12">
        <v>7.995599810613449E-2</v>
      </c>
      <c r="AN58" s="12">
        <v>7.995599810613449E-2</v>
      </c>
      <c r="AO58" s="12">
        <v>7.995599810613449E-2</v>
      </c>
      <c r="AP58" s="12">
        <v>7.995599810613449E-2</v>
      </c>
      <c r="AQ58" s="12">
        <v>7.995599810613449E-2</v>
      </c>
      <c r="AR58" s="12">
        <v>7.995599810613449E-2</v>
      </c>
      <c r="AS58" s="12">
        <f t="shared" si="1"/>
        <v>1.5981920535582468</v>
      </c>
    </row>
    <row r="59" spans="1:45" s="6" customFormat="1">
      <c r="A59">
        <v>0</v>
      </c>
      <c r="B59" s="1" t="s">
        <v>137</v>
      </c>
      <c r="C59" t="s">
        <v>10</v>
      </c>
      <c r="D59" s="3" t="s">
        <v>310</v>
      </c>
      <c r="E59">
        <v>0.57520275039267288</v>
      </c>
      <c r="F59">
        <v>0.57353650746757601</v>
      </c>
      <c r="G59">
        <v>0.57162935956826888</v>
      </c>
      <c r="H59">
        <v>0.57568318636416838</v>
      </c>
      <c r="I59">
        <v>0.57568318636416838</v>
      </c>
      <c r="J59">
        <v>0.57568318636416838</v>
      </c>
      <c r="K59">
        <v>0.57568318636416838</v>
      </c>
      <c r="L59">
        <v>0.57568318636416838</v>
      </c>
      <c r="M59">
        <v>0.57568318636416838</v>
      </c>
      <c r="N59">
        <v>0.57568318636416838</v>
      </c>
      <c r="O59">
        <v>0.57568318636416838</v>
      </c>
      <c r="P59">
        <v>0.57568318636416838</v>
      </c>
      <c r="Q59">
        <v>0.57568318636416838</v>
      </c>
      <c r="R59">
        <v>0.57568318636416838</v>
      </c>
      <c r="S59">
        <v>0.57568318636416838</v>
      </c>
      <c r="T59">
        <v>0.57568318636416838</v>
      </c>
      <c r="U59">
        <v>0.57568318636416838</v>
      </c>
      <c r="V59">
        <v>0.57568318636416838</v>
      </c>
      <c r="W59">
        <v>0.57568318636416838</v>
      </c>
      <c r="X59">
        <v>0.57568318636416838</v>
      </c>
      <c r="Y59" s="11">
        <v>7.9889270887871233E-2</v>
      </c>
      <c r="Z59" s="12">
        <v>7.9657848259385558E-2</v>
      </c>
      <c r="AA59" s="12">
        <v>7.9392966606704002E-2</v>
      </c>
      <c r="AB59" s="12">
        <v>7.995599810613449E-2</v>
      </c>
      <c r="AC59" s="12">
        <v>7.995599810613449E-2</v>
      </c>
      <c r="AD59" s="12">
        <v>7.995599810613449E-2</v>
      </c>
      <c r="AE59" s="12">
        <v>7.995599810613449E-2</v>
      </c>
      <c r="AF59" s="12">
        <v>7.995599810613449E-2</v>
      </c>
      <c r="AG59" s="12">
        <v>7.995599810613449E-2</v>
      </c>
      <c r="AH59" s="12">
        <v>7.995599810613449E-2</v>
      </c>
      <c r="AI59" s="12">
        <v>7.995599810613449E-2</v>
      </c>
      <c r="AJ59" s="12">
        <v>7.995599810613449E-2</v>
      </c>
      <c r="AK59" s="12">
        <v>7.995599810613449E-2</v>
      </c>
      <c r="AL59" s="12">
        <v>7.995599810613449E-2</v>
      </c>
      <c r="AM59" s="12">
        <v>7.995599810613449E-2</v>
      </c>
      <c r="AN59" s="12">
        <v>7.995599810613449E-2</v>
      </c>
      <c r="AO59" s="12">
        <v>7.995599810613449E-2</v>
      </c>
      <c r="AP59" s="12">
        <v>7.995599810613449E-2</v>
      </c>
      <c r="AQ59" s="12">
        <v>7.995599810613449E-2</v>
      </c>
      <c r="AR59" s="12">
        <v>7.995599810613449E-2</v>
      </c>
      <c r="AS59" s="12">
        <f t="shared" si="1"/>
        <v>1.5981920535582468</v>
      </c>
    </row>
    <row r="60" spans="1:45" s="6" customFormat="1">
      <c r="A60">
        <v>0</v>
      </c>
      <c r="B60" s="1" t="s">
        <v>138</v>
      </c>
      <c r="C60" t="s">
        <v>10</v>
      </c>
      <c r="D60" s="3" t="s">
        <v>310</v>
      </c>
      <c r="E60">
        <v>7.190034379908411E-2</v>
      </c>
      <c r="F60">
        <v>7.1692063433447001E-2</v>
      </c>
      <c r="G60">
        <v>7.145366994603361E-2</v>
      </c>
      <c r="H60">
        <v>7.1960398295521047E-2</v>
      </c>
      <c r="I60">
        <v>7.1960398295521047E-2</v>
      </c>
      <c r="J60">
        <v>7.1960398295521047E-2</v>
      </c>
      <c r="K60">
        <v>7.1960398295521047E-2</v>
      </c>
      <c r="L60">
        <v>7.1960398295521047E-2</v>
      </c>
      <c r="M60">
        <v>7.1960398295521047E-2</v>
      </c>
      <c r="N60">
        <v>7.1960398295521047E-2</v>
      </c>
      <c r="O60">
        <v>7.1960398295521047E-2</v>
      </c>
      <c r="P60">
        <v>7.1960398295521047E-2</v>
      </c>
      <c r="Q60">
        <v>7.1960398295521047E-2</v>
      </c>
      <c r="R60">
        <v>7.1960398295521047E-2</v>
      </c>
      <c r="S60">
        <v>7.1960398295521047E-2</v>
      </c>
      <c r="T60">
        <v>7.1960398295521047E-2</v>
      </c>
      <c r="U60">
        <v>7.1960398295521047E-2</v>
      </c>
      <c r="V60">
        <v>7.1960398295521047E-2</v>
      </c>
      <c r="W60">
        <v>7.1960398295521047E-2</v>
      </c>
      <c r="X60">
        <v>7.1960398295521047E-2</v>
      </c>
      <c r="Y60" s="11">
        <v>7.9889270887871233E-2</v>
      </c>
      <c r="Z60" s="12">
        <v>7.9657848259385558E-2</v>
      </c>
      <c r="AA60" s="12">
        <v>7.9392966606704002E-2</v>
      </c>
      <c r="AB60" s="12">
        <v>7.995599810613449E-2</v>
      </c>
      <c r="AC60" s="12">
        <v>7.995599810613449E-2</v>
      </c>
      <c r="AD60" s="12">
        <v>7.995599810613449E-2</v>
      </c>
      <c r="AE60" s="12">
        <v>7.995599810613449E-2</v>
      </c>
      <c r="AF60" s="12">
        <v>7.995599810613449E-2</v>
      </c>
      <c r="AG60" s="12">
        <v>7.995599810613449E-2</v>
      </c>
      <c r="AH60" s="12">
        <v>7.995599810613449E-2</v>
      </c>
      <c r="AI60" s="12">
        <v>7.995599810613449E-2</v>
      </c>
      <c r="AJ60" s="12">
        <v>7.995599810613449E-2</v>
      </c>
      <c r="AK60" s="12">
        <v>7.995599810613449E-2</v>
      </c>
      <c r="AL60" s="12">
        <v>7.995599810613449E-2</v>
      </c>
      <c r="AM60" s="12">
        <v>7.995599810613449E-2</v>
      </c>
      <c r="AN60" s="12">
        <v>7.995599810613449E-2</v>
      </c>
      <c r="AO60" s="12">
        <v>7.995599810613449E-2</v>
      </c>
      <c r="AP60" s="12">
        <v>7.995599810613449E-2</v>
      </c>
      <c r="AQ60" s="12">
        <v>7.995599810613449E-2</v>
      </c>
      <c r="AR60" s="12">
        <v>7.995599810613449E-2</v>
      </c>
      <c r="AS60" s="12">
        <f t="shared" si="1"/>
        <v>1.5981920535582468</v>
      </c>
    </row>
    <row r="61" spans="1:45" s="6" customFormat="1">
      <c r="A61">
        <v>0</v>
      </c>
      <c r="B61" s="1" t="s">
        <v>139</v>
      </c>
      <c r="C61" t="s">
        <v>10</v>
      </c>
      <c r="D61" s="3" t="s">
        <v>310</v>
      </c>
      <c r="E61">
        <v>0.6271307764697891</v>
      </c>
      <c r="F61">
        <v>0.62531410883617655</v>
      </c>
      <c r="G61">
        <v>0.62323478786262643</v>
      </c>
      <c r="H61">
        <v>0.62765458513315575</v>
      </c>
      <c r="I61">
        <v>0.62765458513315575</v>
      </c>
      <c r="J61">
        <v>0.62765458513315575</v>
      </c>
      <c r="K61">
        <v>0.62765458513315575</v>
      </c>
      <c r="L61">
        <v>0.62765458513315575</v>
      </c>
      <c r="M61">
        <v>0.62765458513315575</v>
      </c>
      <c r="N61">
        <v>0.62765458513315575</v>
      </c>
      <c r="O61">
        <v>0.62765458513315575</v>
      </c>
      <c r="P61">
        <v>0.62765458513315575</v>
      </c>
      <c r="Q61">
        <v>0.62765458513315575</v>
      </c>
      <c r="R61">
        <v>0.62765458513315575</v>
      </c>
      <c r="S61">
        <v>0.62765458513315575</v>
      </c>
      <c r="T61">
        <v>0.62765458513315575</v>
      </c>
      <c r="U61">
        <v>0.62765458513315575</v>
      </c>
      <c r="V61">
        <v>0.62765458513315575</v>
      </c>
      <c r="W61">
        <v>0.62765458513315575</v>
      </c>
      <c r="X61">
        <v>0.62765458513315575</v>
      </c>
      <c r="Y61" s="11">
        <v>7.9889270887871233E-2</v>
      </c>
      <c r="Z61" s="12">
        <v>7.9657848259385558E-2</v>
      </c>
      <c r="AA61" s="12">
        <v>7.9392966606704002E-2</v>
      </c>
      <c r="AB61" s="12">
        <v>7.995599810613449E-2</v>
      </c>
      <c r="AC61" s="12">
        <v>7.995599810613449E-2</v>
      </c>
      <c r="AD61" s="12">
        <v>7.995599810613449E-2</v>
      </c>
      <c r="AE61" s="12">
        <v>7.995599810613449E-2</v>
      </c>
      <c r="AF61" s="12">
        <v>7.995599810613449E-2</v>
      </c>
      <c r="AG61" s="12">
        <v>7.995599810613449E-2</v>
      </c>
      <c r="AH61" s="12">
        <v>7.995599810613449E-2</v>
      </c>
      <c r="AI61" s="12">
        <v>7.995599810613449E-2</v>
      </c>
      <c r="AJ61" s="12">
        <v>7.995599810613449E-2</v>
      </c>
      <c r="AK61" s="12">
        <v>7.995599810613449E-2</v>
      </c>
      <c r="AL61" s="12">
        <v>7.995599810613449E-2</v>
      </c>
      <c r="AM61" s="12">
        <v>7.995599810613449E-2</v>
      </c>
      <c r="AN61" s="12">
        <v>7.995599810613449E-2</v>
      </c>
      <c r="AO61" s="12">
        <v>7.995599810613449E-2</v>
      </c>
      <c r="AP61" s="12">
        <v>7.995599810613449E-2</v>
      </c>
      <c r="AQ61" s="12">
        <v>7.995599810613449E-2</v>
      </c>
      <c r="AR61" s="12">
        <v>7.995599810613449E-2</v>
      </c>
      <c r="AS61" s="12">
        <f t="shared" si="1"/>
        <v>1.5981920535582468</v>
      </c>
    </row>
    <row r="62" spans="1:45" s="6" customFormat="1">
      <c r="A62">
        <v>0</v>
      </c>
      <c r="B62" s="1" t="s">
        <v>140</v>
      </c>
      <c r="C62" t="s">
        <v>10</v>
      </c>
      <c r="D62" s="3" t="s">
        <v>310</v>
      </c>
      <c r="E62">
        <v>2.3966781266361368</v>
      </c>
      <c r="F62">
        <v>2.3897354477815669</v>
      </c>
      <c r="G62">
        <v>2.3817889982011202</v>
      </c>
      <c r="H62">
        <v>2.3986799431840349</v>
      </c>
      <c r="I62">
        <v>2.3986799431840349</v>
      </c>
      <c r="J62">
        <v>2.3986799431840349</v>
      </c>
      <c r="K62">
        <v>2.3986799431840349</v>
      </c>
      <c r="L62">
        <v>2.3986799431840349</v>
      </c>
      <c r="M62">
        <v>2.3986799431840349</v>
      </c>
      <c r="N62">
        <v>2.3986799431840349</v>
      </c>
      <c r="O62">
        <v>2.3986799431840349</v>
      </c>
      <c r="P62">
        <v>2.3986799431840349</v>
      </c>
      <c r="Q62">
        <v>2.3986799431840349</v>
      </c>
      <c r="R62">
        <v>2.3986799431840349</v>
      </c>
      <c r="S62">
        <v>2.3986799431840349</v>
      </c>
      <c r="T62">
        <v>2.3986799431840349</v>
      </c>
      <c r="U62">
        <v>2.3986799431840349</v>
      </c>
      <c r="V62">
        <v>2.3986799431840349</v>
      </c>
      <c r="W62">
        <v>2.3986799431840349</v>
      </c>
      <c r="X62">
        <v>2.3986799431840349</v>
      </c>
      <c r="Y62" s="11">
        <v>7.9889270887871233E-2</v>
      </c>
      <c r="Z62" s="12">
        <v>7.9657848259385558E-2</v>
      </c>
      <c r="AA62" s="12">
        <v>7.9392966606704002E-2</v>
      </c>
      <c r="AB62" s="12">
        <v>7.995599810613449E-2</v>
      </c>
      <c r="AC62" s="12">
        <v>7.995599810613449E-2</v>
      </c>
      <c r="AD62" s="12">
        <v>7.995599810613449E-2</v>
      </c>
      <c r="AE62" s="12">
        <v>7.995599810613449E-2</v>
      </c>
      <c r="AF62" s="12">
        <v>7.995599810613449E-2</v>
      </c>
      <c r="AG62" s="12">
        <v>7.995599810613449E-2</v>
      </c>
      <c r="AH62" s="12">
        <v>7.995599810613449E-2</v>
      </c>
      <c r="AI62" s="12">
        <v>7.995599810613449E-2</v>
      </c>
      <c r="AJ62" s="12">
        <v>7.995599810613449E-2</v>
      </c>
      <c r="AK62" s="12">
        <v>7.995599810613449E-2</v>
      </c>
      <c r="AL62" s="12">
        <v>7.995599810613449E-2</v>
      </c>
      <c r="AM62" s="12">
        <v>7.995599810613449E-2</v>
      </c>
      <c r="AN62" s="12">
        <v>7.995599810613449E-2</v>
      </c>
      <c r="AO62" s="12">
        <v>7.995599810613449E-2</v>
      </c>
      <c r="AP62" s="12">
        <v>7.995599810613449E-2</v>
      </c>
      <c r="AQ62" s="12">
        <v>7.995599810613449E-2</v>
      </c>
      <c r="AR62" s="12">
        <v>7.995599810613449E-2</v>
      </c>
      <c r="AS62" s="12">
        <f t="shared" si="1"/>
        <v>1.5981920535582468</v>
      </c>
    </row>
    <row r="63" spans="1:45" s="6" customFormat="1">
      <c r="A63">
        <v>0</v>
      </c>
      <c r="B63" s="1" t="s">
        <v>141</v>
      </c>
      <c r="C63" t="s">
        <v>10</v>
      </c>
      <c r="D63" s="3" t="s">
        <v>310</v>
      </c>
      <c r="E63">
        <v>2.6363459392997508</v>
      </c>
      <c r="F63">
        <v>2.6287089925597233</v>
      </c>
      <c r="G63">
        <v>2.619967898021232</v>
      </c>
      <c r="H63">
        <v>2.6385479375024383</v>
      </c>
      <c r="I63">
        <v>2.6385479375024383</v>
      </c>
      <c r="J63">
        <v>2.6385479375024383</v>
      </c>
      <c r="K63">
        <v>2.6385479375024383</v>
      </c>
      <c r="L63">
        <v>2.6385479375024383</v>
      </c>
      <c r="M63">
        <v>2.6385479375024383</v>
      </c>
      <c r="N63">
        <v>2.6385479375024383</v>
      </c>
      <c r="O63">
        <v>2.6385479375024383</v>
      </c>
      <c r="P63">
        <v>2.6385479375024383</v>
      </c>
      <c r="Q63">
        <v>2.6385479375024383</v>
      </c>
      <c r="R63">
        <v>2.6385479375024383</v>
      </c>
      <c r="S63">
        <v>2.6385479375024383</v>
      </c>
      <c r="T63">
        <v>2.6385479375024383</v>
      </c>
      <c r="U63">
        <v>2.6385479375024383</v>
      </c>
      <c r="V63">
        <v>2.6385479375024383</v>
      </c>
      <c r="W63">
        <v>2.6385479375024383</v>
      </c>
      <c r="X63">
        <v>2.6385479375024383</v>
      </c>
      <c r="Y63" s="11">
        <v>7.9889270887871233E-2</v>
      </c>
      <c r="Z63" s="12">
        <v>7.9657848259385558E-2</v>
      </c>
      <c r="AA63" s="12">
        <v>7.9392966606704002E-2</v>
      </c>
      <c r="AB63" s="12">
        <v>7.995599810613449E-2</v>
      </c>
      <c r="AC63" s="12">
        <v>7.995599810613449E-2</v>
      </c>
      <c r="AD63" s="12">
        <v>7.995599810613449E-2</v>
      </c>
      <c r="AE63" s="12">
        <v>7.995599810613449E-2</v>
      </c>
      <c r="AF63" s="12">
        <v>7.995599810613449E-2</v>
      </c>
      <c r="AG63" s="12">
        <v>7.995599810613449E-2</v>
      </c>
      <c r="AH63" s="12">
        <v>7.995599810613449E-2</v>
      </c>
      <c r="AI63" s="12">
        <v>7.995599810613449E-2</v>
      </c>
      <c r="AJ63" s="12">
        <v>7.995599810613449E-2</v>
      </c>
      <c r="AK63" s="12">
        <v>7.995599810613449E-2</v>
      </c>
      <c r="AL63" s="12">
        <v>7.995599810613449E-2</v>
      </c>
      <c r="AM63" s="12">
        <v>7.995599810613449E-2</v>
      </c>
      <c r="AN63" s="12">
        <v>7.995599810613449E-2</v>
      </c>
      <c r="AO63" s="12">
        <v>7.995599810613449E-2</v>
      </c>
      <c r="AP63" s="12">
        <v>7.995599810613449E-2</v>
      </c>
      <c r="AQ63" s="12">
        <v>7.995599810613449E-2</v>
      </c>
      <c r="AR63" s="12">
        <v>7.995599810613449E-2</v>
      </c>
      <c r="AS63" s="12">
        <f t="shared" si="1"/>
        <v>1.5981920535582468</v>
      </c>
    </row>
    <row r="64" spans="1:45" s="6" customFormat="1">
      <c r="A64">
        <v>0</v>
      </c>
      <c r="B64" s="1" t="s">
        <v>142</v>
      </c>
      <c r="C64" t="s">
        <v>10</v>
      </c>
      <c r="D64" s="3" t="s">
        <v>310</v>
      </c>
      <c r="E64">
        <v>8.7423148689681041E-2</v>
      </c>
      <c r="F64">
        <v>8.7169901981638653E-2</v>
      </c>
      <c r="G64">
        <v>8.6880040929582611E-2</v>
      </c>
      <c r="H64">
        <v>8.7496168551535386E-2</v>
      </c>
      <c r="I64">
        <v>8.7496168551535386E-2</v>
      </c>
      <c r="J64">
        <v>8.7496168551535386E-2</v>
      </c>
      <c r="K64">
        <v>8.7496168551535386E-2</v>
      </c>
      <c r="L64">
        <v>8.7496168551535386E-2</v>
      </c>
      <c r="M64">
        <v>8.7496168551535386E-2</v>
      </c>
      <c r="N64">
        <v>8.7496168551535386E-2</v>
      </c>
      <c r="O64">
        <v>8.7496168551535386E-2</v>
      </c>
      <c r="P64">
        <v>8.7496168551535386E-2</v>
      </c>
      <c r="Q64">
        <v>8.7496168551535386E-2</v>
      </c>
      <c r="R64">
        <v>8.7496168551535386E-2</v>
      </c>
      <c r="S64">
        <v>8.7496168551535386E-2</v>
      </c>
      <c r="T64">
        <v>8.7496168551535386E-2</v>
      </c>
      <c r="U64">
        <v>8.7496168551535386E-2</v>
      </c>
      <c r="V64">
        <v>8.7496168551535386E-2</v>
      </c>
      <c r="W64">
        <v>8.7496168551535386E-2</v>
      </c>
      <c r="X64">
        <v>8.7496168551535386E-2</v>
      </c>
      <c r="Y64" s="11">
        <v>7.9889270887871233E-2</v>
      </c>
      <c r="Z64" s="12">
        <v>7.9657848259385558E-2</v>
      </c>
      <c r="AA64" s="12">
        <v>7.9392966606704002E-2</v>
      </c>
      <c r="AB64" s="12">
        <v>7.995599810613449E-2</v>
      </c>
      <c r="AC64" s="12">
        <v>7.995599810613449E-2</v>
      </c>
      <c r="AD64" s="12">
        <v>7.995599810613449E-2</v>
      </c>
      <c r="AE64" s="12">
        <v>7.995599810613449E-2</v>
      </c>
      <c r="AF64" s="12">
        <v>7.995599810613449E-2</v>
      </c>
      <c r="AG64" s="12">
        <v>7.995599810613449E-2</v>
      </c>
      <c r="AH64" s="12">
        <v>7.995599810613449E-2</v>
      </c>
      <c r="AI64" s="12">
        <v>7.995599810613449E-2</v>
      </c>
      <c r="AJ64" s="12">
        <v>7.995599810613449E-2</v>
      </c>
      <c r="AK64" s="12">
        <v>7.995599810613449E-2</v>
      </c>
      <c r="AL64" s="12">
        <v>7.995599810613449E-2</v>
      </c>
      <c r="AM64" s="12">
        <v>7.995599810613449E-2</v>
      </c>
      <c r="AN64" s="12">
        <v>7.995599810613449E-2</v>
      </c>
      <c r="AO64" s="12">
        <v>7.995599810613449E-2</v>
      </c>
      <c r="AP64" s="12">
        <v>7.995599810613449E-2</v>
      </c>
      <c r="AQ64" s="12">
        <v>7.995599810613449E-2</v>
      </c>
      <c r="AR64" s="12">
        <v>7.995599810613449E-2</v>
      </c>
      <c r="AS64" s="12">
        <f t="shared" si="1"/>
        <v>1.5981920535582468</v>
      </c>
    </row>
    <row r="65" spans="1:45" s="6" customFormat="1">
      <c r="A65">
        <v>0</v>
      </c>
      <c r="B65" s="1" t="s">
        <v>143</v>
      </c>
      <c r="C65" t="s">
        <v>10</v>
      </c>
      <c r="D65" s="3" t="s">
        <v>310</v>
      </c>
      <c r="E65">
        <v>2.3966781266361368</v>
      </c>
      <c r="F65">
        <v>2.3897354477815669</v>
      </c>
      <c r="G65">
        <v>2.3817889982011202</v>
      </c>
      <c r="H65">
        <v>2.3986799431840349</v>
      </c>
      <c r="I65">
        <v>2.3986799431840349</v>
      </c>
      <c r="J65">
        <v>2.3986799431840349</v>
      </c>
      <c r="K65">
        <v>2.3986799431840349</v>
      </c>
      <c r="L65">
        <v>2.3986799431840349</v>
      </c>
      <c r="M65">
        <v>2.3986799431840349</v>
      </c>
      <c r="N65">
        <v>2.3986799431840349</v>
      </c>
      <c r="O65">
        <v>2.3986799431840349</v>
      </c>
      <c r="P65">
        <v>2.3986799431840349</v>
      </c>
      <c r="Q65">
        <v>2.3986799431840349</v>
      </c>
      <c r="R65">
        <v>2.3986799431840349</v>
      </c>
      <c r="S65">
        <v>2.3986799431840349</v>
      </c>
      <c r="T65">
        <v>2.3986799431840349</v>
      </c>
      <c r="U65">
        <v>2.3986799431840349</v>
      </c>
      <c r="V65">
        <v>2.3986799431840349</v>
      </c>
      <c r="W65">
        <v>2.3986799431840349</v>
      </c>
      <c r="X65">
        <v>2.3986799431840349</v>
      </c>
      <c r="Y65" s="11">
        <v>7.9889270887871233E-2</v>
      </c>
      <c r="Z65" s="12">
        <v>7.9657848259385558E-2</v>
      </c>
      <c r="AA65" s="12">
        <v>7.9392966606704002E-2</v>
      </c>
      <c r="AB65" s="12">
        <v>7.995599810613449E-2</v>
      </c>
      <c r="AC65" s="12">
        <v>7.995599810613449E-2</v>
      </c>
      <c r="AD65" s="12">
        <v>7.995599810613449E-2</v>
      </c>
      <c r="AE65" s="12">
        <v>7.995599810613449E-2</v>
      </c>
      <c r="AF65" s="12">
        <v>7.995599810613449E-2</v>
      </c>
      <c r="AG65" s="12">
        <v>7.995599810613449E-2</v>
      </c>
      <c r="AH65" s="12">
        <v>7.995599810613449E-2</v>
      </c>
      <c r="AI65" s="12">
        <v>7.995599810613449E-2</v>
      </c>
      <c r="AJ65" s="12">
        <v>7.995599810613449E-2</v>
      </c>
      <c r="AK65" s="12">
        <v>7.995599810613449E-2</v>
      </c>
      <c r="AL65" s="12">
        <v>7.995599810613449E-2</v>
      </c>
      <c r="AM65" s="12">
        <v>7.995599810613449E-2</v>
      </c>
      <c r="AN65" s="12">
        <v>7.995599810613449E-2</v>
      </c>
      <c r="AO65" s="12">
        <v>7.995599810613449E-2</v>
      </c>
      <c r="AP65" s="12">
        <v>7.995599810613449E-2</v>
      </c>
      <c r="AQ65" s="12">
        <v>7.995599810613449E-2</v>
      </c>
      <c r="AR65" s="12">
        <v>7.995599810613449E-2</v>
      </c>
      <c r="AS65" s="12">
        <f t="shared" si="1"/>
        <v>1.5981920535582468</v>
      </c>
    </row>
    <row r="66" spans="1:45" s="6" customFormat="1">
      <c r="A66">
        <v>0</v>
      </c>
      <c r="B66" s="1" t="s">
        <v>144</v>
      </c>
      <c r="C66" t="s">
        <v>10</v>
      </c>
      <c r="D66" s="3" t="s">
        <v>310</v>
      </c>
      <c r="E66">
        <v>1.1184497924301973</v>
      </c>
      <c r="F66">
        <v>1.1152098756313977</v>
      </c>
      <c r="G66">
        <v>1.111501532493856</v>
      </c>
      <c r="H66">
        <v>1.1193839734858828</v>
      </c>
      <c r="I66">
        <v>1.1193839734858828</v>
      </c>
      <c r="J66">
        <v>1.1193839734858828</v>
      </c>
      <c r="K66">
        <v>1.1193839734858828</v>
      </c>
      <c r="L66">
        <v>1.1193839734858828</v>
      </c>
      <c r="M66">
        <v>1.1193839734858828</v>
      </c>
      <c r="N66">
        <v>1.1193839734858828</v>
      </c>
      <c r="O66">
        <v>1.1193839734858828</v>
      </c>
      <c r="P66">
        <v>1.1193839734858828</v>
      </c>
      <c r="Q66">
        <v>1.1193839734858828</v>
      </c>
      <c r="R66">
        <v>1.1193839734858828</v>
      </c>
      <c r="S66">
        <v>1.1193839734858828</v>
      </c>
      <c r="T66">
        <v>1.1193839734858828</v>
      </c>
      <c r="U66">
        <v>1.1193839734858828</v>
      </c>
      <c r="V66">
        <v>1.1193839734858828</v>
      </c>
      <c r="W66">
        <v>1.1193839734858828</v>
      </c>
      <c r="X66">
        <v>1.1193839734858828</v>
      </c>
      <c r="Y66" s="11">
        <v>7.9889270887871233E-2</v>
      </c>
      <c r="Z66" s="12">
        <v>7.9657848259385558E-2</v>
      </c>
      <c r="AA66" s="12">
        <v>7.9392966606704002E-2</v>
      </c>
      <c r="AB66" s="12">
        <v>7.995599810613449E-2</v>
      </c>
      <c r="AC66" s="12">
        <v>7.995599810613449E-2</v>
      </c>
      <c r="AD66" s="12">
        <v>7.995599810613449E-2</v>
      </c>
      <c r="AE66" s="12">
        <v>7.995599810613449E-2</v>
      </c>
      <c r="AF66" s="12">
        <v>7.995599810613449E-2</v>
      </c>
      <c r="AG66" s="12">
        <v>7.995599810613449E-2</v>
      </c>
      <c r="AH66" s="12">
        <v>7.995599810613449E-2</v>
      </c>
      <c r="AI66" s="12">
        <v>7.995599810613449E-2</v>
      </c>
      <c r="AJ66" s="12">
        <v>7.995599810613449E-2</v>
      </c>
      <c r="AK66" s="12">
        <v>7.995599810613449E-2</v>
      </c>
      <c r="AL66" s="12">
        <v>7.995599810613449E-2</v>
      </c>
      <c r="AM66" s="12">
        <v>7.995599810613449E-2</v>
      </c>
      <c r="AN66" s="12">
        <v>7.995599810613449E-2</v>
      </c>
      <c r="AO66" s="12">
        <v>7.995599810613449E-2</v>
      </c>
      <c r="AP66" s="12">
        <v>7.995599810613449E-2</v>
      </c>
      <c r="AQ66" s="12">
        <v>7.995599810613449E-2</v>
      </c>
      <c r="AR66" s="12">
        <v>7.995599810613449E-2</v>
      </c>
      <c r="AS66" s="12">
        <f t="shared" si="1"/>
        <v>1.5981920535582468</v>
      </c>
    </row>
    <row r="67" spans="1:45" s="6" customFormat="1">
      <c r="A67">
        <v>0</v>
      </c>
      <c r="B67" s="1" t="s">
        <v>145</v>
      </c>
      <c r="C67" t="s">
        <v>10</v>
      </c>
      <c r="D67" s="3" t="s">
        <v>310</v>
      </c>
      <c r="E67">
        <v>0.63001358080977798</v>
      </c>
      <c r="F67">
        <v>0.62818856229061648</v>
      </c>
      <c r="G67">
        <v>0.62609968306262931</v>
      </c>
      <c r="H67">
        <v>0.63053979732481558</v>
      </c>
      <c r="I67">
        <v>0.63053979732481558</v>
      </c>
      <c r="J67">
        <v>0.63053979732481558</v>
      </c>
      <c r="K67">
        <v>0.63053979732481558</v>
      </c>
      <c r="L67">
        <v>0.63053979732481558</v>
      </c>
      <c r="M67">
        <v>0.63053979732481558</v>
      </c>
      <c r="N67">
        <v>0.63053979732481558</v>
      </c>
      <c r="O67">
        <v>0.63053979732481558</v>
      </c>
      <c r="P67">
        <v>0.63053979732481558</v>
      </c>
      <c r="Q67">
        <v>0.63053979732481558</v>
      </c>
      <c r="R67">
        <v>0.63053979732481558</v>
      </c>
      <c r="S67">
        <v>0.63053979732481558</v>
      </c>
      <c r="T67">
        <v>0.63053979732481558</v>
      </c>
      <c r="U67">
        <v>0.63053979732481558</v>
      </c>
      <c r="V67">
        <v>0.63053979732481558</v>
      </c>
      <c r="W67">
        <v>0.63053979732481558</v>
      </c>
      <c r="X67">
        <v>0.63053979732481558</v>
      </c>
      <c r="Y67" s="11">
        <v>7.9889270887871233E-2</v>
      </c>
      <c r="Z67" s="12">
        <v>7.9657848259385558E-2</v>
      </c>
      <c r="AA67" s="12">
        <v>7.9392966606704002E-2</v>
      </c>
      <c r="AB67" s="12">
        <v>7.995599810613449E-2</v>
      </c>
      <c r="AC67" s="12">
        <v>7.995599810613449E-2</v>
      </c>
      <c r="AD67" s="12">
        <v>7.995599810613449E-2</v>
      </c>
      <c r="AE67" s="12">
        <v>7.995599810613449E-2</v>
      </c>
      <c r="AF67" s="12">
        <v>7.995599810613449E-2</v>
      </c>
      <c r="AG67" s="12">
        <v>7.995599810613449E-2</v>
      </c>
      <c r="AH67" s="12">
        <v>7.995599810613449E-2</v>
      </c>
      <c r="AI67" s="12">
        <v>7.995599810613449E-2</v>
      </c>
      <c r="AJ67" s="12">
        <v>7.995599810613449E-2</v>
      </c>
      <c r="AK67" s="12">
        <v>7.995599810613449E-2</v>
      </c>
      <c r="AL67" s="12">
        <v>7.995599810613449E-2</v>
      </c>
      <c r="AM67" s="12">
        <v>7.995599810613449E-2</v>
      </c>
      <c r="AN67" s="12">
        <v>7.995599810613449E-2</v>
      </c>
      <c r="AO67" s="12">
        <v>7.995599810613449E-2</v>
      </c>
      <c r="AP67" s="12">
        <v>7.995599810613449E-2</v>
      </c>
      <c r="AQ67" s="12">
        <v>7.995599810613449E-2</v>
      </c>
      <c r="AR67" s="12">
        <v>7.995599810613449E-2</v>
      </c>
      <c r="AS67" s="12">
        <f t="shared" si="1"/>
        <v>1.5981920535582468</v>
      </c>
    </row>
    <row r="68" spans="1:45" s="6" customFormat="1">
      <c r="A68">
        <v>0</v>
      </c>
      <c r="B68" s="1" t="s">
        <v>146</v>
      </c>
      <c r="C68" t="s">
        <v>10</v>
      </c>
      <c r="D68" s="3" t="s">
        <v>310</v>
      </c>
      <c r="E68">
        <v>2.1171855124349194E-2</v>
      </c>
      <c r="F68">
        <v>2.1110524656461065E-2</v>
      </c>
      <c r="G68">
        <v>2.1040327045275663E-2</v>
      </c>
      <c r="H68">
        <v>2.1189538838097231E-2</v>
      </c>
      <c r="I68">
        <v>2.1189538838097231E-2</v>
      </c>
      <c r="J68">
        <v>2.1189538838097231E-2</v>
      </c>
      <c r="K68">
        <v>2.1189538838097231E-2</v>
      </c>
      <c r="L68">
        <v>2.1189538838097231E-2</v>
      </c>
      <c r="M68">
        <v>2.1189538838097231E-2</v>
      </c>
      <c r="N68">
        <v>2.1189538838097231E-2</v>
      </c>
      <c r="O68">
        <v>2.1189538838097231E-2</v>
      </c>
      <c r="P68">
        <v>2.1189538838097231E-2</v>
      </c>
      <c r="Q68">
        <v>2.1189538838097231E-2</v>
      </c>
      <c r="R68">
        <v>2.1189538838097231E-2</v>
      </c>
      <c r="S68">
        <v>2.1189538838097231E-2</v>
      </c>
      <c r="T68">
        <v>2.1189538838097231E-2</v>
      </c>
      <c r="U68">
        <v>2.1189538838097231E-2</v>
      </c>
      <c r="V68">
        <v>2.1189538838097231E-2</v>
      </c>
      <c r="W68">
        <v>2.1189538838097231E-2</v>
      </c>
      <c r="X68">
        <v>2.1189538838097231E-2</v>
      </c>
      <c r="Y68" s="11">
        <v>7.9889270887871233E-2</v>
      </c>
      <c r="Z68" s="12">
        <v>7.9657848259385558E-2</v>
      </c>
      <c r="AA68" s="12">
        <v>7.9392966606704002E-2</v>
      </c>
      <c r="AB68" s="12">
        <v>7.995599810613449E-2</v>
      </c>
      <c r="AC68" s="12">
        <v>7.995599810613449E-2</v>
      </c>
      <c r="AD68" s="12">
        <v>7.995599810613449E-2</v>
      </c>
      <c r="AE68" s="12">
        <v>7.995599810613449E-2</v>
      </c>
      <c r="AF68" s="12">
        <v>7.995599810613449E-2</v>
      </c>
      <c r="AG68" s="12">
        <v>7.995599810613449E-2</v>
      </c>
      <c r="AH68" s="12">
        <v>7.995599810613449E-2</v>
      </c>
      <c r="AI68" s="12">
        <v>7.995599810613449E-2</v>
      </c>
      <c r="AJ68" s="12">
        <v>7.995599810613449E-2</v>
      </c>
      <c r="AK68" s="12">
        <v>7.995599810613449E-2</v>
      </c>
      <c r="AL68" s="12">
        <v>7.995599810613449E-2</v>
      </c>
      <c r="AM68" s="12">
        <v>7.995599810613449E-2</v>
      </c>
      <c r="AN68" s="12">
        <v>7.995599810613449E-2</v>
      </c>
      <c r="AO68" s="12">
        <v>7.995599810613449E-2</v>
      </c>
      <c r="AP68" s="12">
        <v>7.995599810613449E-2</v>
      </c>
      <c r="AQ68" s="12">
        <v>7.995599810613449E-2</v>
      </c>
      <c r="AR68" s="12">
        <v>7.995599810613449E-2</v>
      </c>
      <c r="AS68" s="12">
        <f t="shared" ref="AS68:AS131" si="2">SUM(Y68:AR68)</f>
        <v>1.5981920535582468</v>
      </c>
    </row>
    <row r="69" spans="1:45" s="6" customFormat="1">
      <c r="A69">
        <v>0</v>
      </c>
      <c r="B69" s="1" t="s">
        <v>147</v>
      </c>
      <c r="C69" t="s">
        <v>10</v>
      </c>
      <c r="D69" s="3" t="s">
        <v>310</v>
      </c>
      <c r="E69">
        <v>0.27961244810754932</v>
      </c>
      <c r="F69">
        <v>0.27880246890784943</v>
      </c>
      <c r="G69">
        <v>0.27787538312346399</v>
      </c>
      <c r="H69">
        <v>0.2798459933714707</v>
      </c>
      <c r="I69">
        <v>0.2798459933714707</v>
      </c>
      <c r="J69">
        <v>0.2798459933714707</v>
      </c>
      <c r="K69">
        <v>0.2798459933714707</v>
      </c>
      <c r="L69">
        <v>0.2798459933714707</v>
      </c>
      <c r="M69">
        <v>0.2798459933714707</v>
      </c>
      <c r="N69">
        <v>0.2798459933714707</v>
      </c>
      <c r="O69">
        <v>0.2798459933714707</v>
      </c>
      <c r="P69">
        <v>0.2798459933714707</v>
      </c>
      <c r="Q69">
        <v>0.2798459933714707</v>
      </c>
      <c r="R69">
        <v>0.2798459933714707</v>
      </c>
      <c r="S69">
        <v>0.2798459933714707</v>
      </c>
      <c r="T69">
        <v>0.2798459933714707</v>
      </c>
      <c r="U69">
        <v>0.2798459933714707</v>
      </c>
      <c r="V69">
        <v>0.2798459933714707</v>
      </c>
      <c r="W69">
        <v>0.2798459933714707</v>
      </c>
      <c r="X69">
        <v>0.2798459933714707</v>
      </c>
      <c r="Y69" s="11">
        <v>7.9889270887871233E-2</v>
      </c>
      <c r="Z69" s="12">
        <v>7.9657848259385558E-2</v>
      </c>
      <c r="AA69" s="12">
        <v>7.9392966606704002E-2</v>
      </c>
      <c r="AB69" s="12">
        <v>7.995599810613449E-2</v>
      </c>
      <c r="AC69" s="12">
        <v>7.995599810613449E-2</v>
      </c>
      <c r="AD69" s="12">
        <v>7.995599810613449E-2</v>
      </c>
      <c r="AE69" s="12">
        <v>7.995599810613449E-2</v>
      </c>
      <c r="AF69" s="12">
        <v>7.995599810613449E-2</v>
      </c>
      <c r="AG69" s="12">
        <v>7.995599810613449E-2</v>
      </c>
      <c r="AH69" s="12">
        <v>7.995599810613449E-2</v>
      </c>
      <c r="AI69" s="12">
        <v>7.995599810613449E-2</v>
      </c>
      <c r="AJ69" s="12">
        <v>7.995599810613449E-2</v>
      </c>
      <c r="AK69" s="12">
        <v>7.995599810613449E-2</v>
      </c>
      <c r="AL69" s="12">
        <v>7.995599810613449E-2</v>
      </c>
      <c r="AM69" s="12">
        <v>7.995599810613449E-2</v>
      </c>
      <c r="AN69" s="12">
        <v>7.995599810613449E-2</v>
      </c>
      <c r="AO69" s="12">
        <v>7.995599810613449E-2</v>
      </c>
      <c r="AP69" s="12">
        <v>7.995599810613449E-2</v>
      </c>
      <c r="AQ69" s="12">
        <v>7.995599810613449E-2</v>
      </c>
      <c r="AR69" s="12">
        <v>7.995599810613449E-2</v>
      </c>
      <c r="AS69" s="12">
        <f t="shared" si="2"/>
        <v>1.5981920535582468</v>
      </c>
    </row>
    <row r="70" spans="1:45" s="6" customFormat="1">
      <c r="A70">
        <v>0</v>
      </c>
      <c r="B70" s="1" t="s">
        <v>148</v>
      </c>
      <c r="C70" t="s">
        <v>10</v>
      </c>
      <c r="D70" s="3" t="s">
        <v>310</v>
      </c>
      <c r="E70">
        <v>8.787819797665837E-2</v>
      </c>
      <c r="F70">
        <v>8.7623633085324115E-2</v>
      </c>
      <c r="G70">
        <v>8.7332263267374408E-2</v>
      </c>
      <c r="H70">
        <v>8.7951597916747948E-2</v>
      </c>
      <c r="I70">
        <v>8.7951597916747948E-2</v>
      </c>
      <c r="J70">
        <v>8.7951597916747948E-2</v>
      </c>
      <c r="K70">
        <v>8.7951597916747948E-2</v>
      </c>
      <c r="L70">
        <v>8.7951597916747948E-2</v>
      </c>
      <c r="M70">
        <v>8.7951597916747948E-2</v>
      </c>
      <c r="N70">
        <v>8.7951597916747948E-2</v>
      </c>
      <c r="O70">
        <v>8.7951597916747948E-2</v>
      </c>
      <c r="P70">
        <v>8.7951597916747948E-2</v>
      </c>
      <c r="Q70">
        <v>8.7951597916747948E-2</v>
      </c>
      <c r="R70">
        <v>8.7951597916747948E-2</v>
      </c>
      <c r="S70">
        <v>8.7951597916747948E-2</v>
      </c>
      <c r="T70">
        <v>8.7951597916747948E-2</v>
      </c>
      <c r="U70">
        <v>8.7951597916747948E-2</v>
      </c>
      <c r="V70">
        <v>8.7951597916747948E-2</v>
      </c>
      <c r="W70">
        <v>8.7951597916747948E-2</v>
      </c>
      <c r="X70">
        <v>8.7951597916747948E-2</v>
      </c>
      <c r="Y70" s="11">
        <v>7.9889270887871233E-2</v>
      </c>
      <c r="Z70" s="12">
        <v>7.9657848259385558E-2</v>
      </c>
      <c r="AA70" s="12">
        <v>7.9392966606704002E-2</v>
      </c>
      <c r="AB70" s="12">
        <v>7.995599810613449E-2</v>
      </c>
      <c r="AC70" s="12">
        <v>7.995599810613449E-2</v>
      </c>
      <c r="AD70" s="12">
        <v>7.995599810613449E-2</v>
      </c>
      <c r="AE70" s="12">
        <v>7.995599810613449E-2</v>
      </c>
      <c r="AF70" s="12">
        <v>7.995599810613449E-2</v>
      </c>
      <c r="AG70" s="12">
        <v>7.995599810613449E-2</v>
      </c>
      <c r="AH70" s="12">
        <v>7.995599810613449E-2</v>
      </c>
      <c r="AI70" s="12">
        <v>7.995599810613449E-2</v>
      </c>
      <c r="AJ70" s="12">
        <v>7.995599810613449E-2</v>
      </c>
      <c r="AK70" s="12">
        <v>7.995599810613449E-2</v>
      </c>
      <c r="AL70" s="12">
        <v>7.995599810613449E-2</v>
      </c>
      <c r="AM70" s="12">
        <v>7.995599810613449E-2</v>
      </c>
      <c r="AN70" s="12">
        <v>7.995599810613449E-2</v>
      </c>
      <c r="AO70" s="12">
        <v>7.995599810613449E-2</v>
      </c>
      <c r="AP70" s="12">
        <v>7.995599810613449E-2</v>
      </c>
      <c r="AQ70" s="12">
        <v>7.995599810613449E-2</v>
      </c>
      <c r="AR70" s="12">
        <v>7.995599810613449E-2</v>
      </c>
      <c r="AS70" s="12">
        <f t="shared" si="2"/>
        <v>1.5981920535582468</v>
      </c>
    </row>
    <row r="71" spans="1:45" s="6" customFormat="1">
      <c r="A71">
        <v>0</v>
      </c>
      <c r="B71" s="1" t="s">
        <v>149</v>
      </c>
      <c r="C71" t="s">
        <v>10</v>
      </c>
      <c r="D71" s="3" t="s">
        <v>323</v>
      </c>
      <c r="E71">
        <v>1.7575639595331671</v>
      </c>
      <c r="F71">
        <v>1.7524726617064823</v>
      </c>
      <c r="G71">
        <v>1.746645265347488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 s="11">
        <v>7.9889270887871233E-2</v>
      </c>
      <c r="Z71" s="12">
        <v>7.9657848259385558E-2</v>
      </c>
      <c r="AA71" s="12">
        <v>7.9392966606704002E-2</v>
      </c>
      <c r="AB71" s="12">
        <v>7.995599810613449E-2</v>
      </c>
      <c r="AC71" s="12">
        <v>7.995599810613449E-2</v>
      </c>
      <c r="AD71" s="12">
        <v>7.995599810613449E-2</v>
      </c>
      <c r="AE71" s="12">
        <v>7.995599810613449E-2</v>
      </c>
      <c r="AF71" s="12">
        <v>7.995599810613449E-2</v>
      </c>
      <c r="AG71" s="12">
        <v>7.995599810613449E-2</v>
      </c>
      <c r="AH71" s="12">
        <v>7.995599810613449E-2</v>
      </c>
      <c r="AI71" s="12">
        <v>7.995599810613449E-2</v>
      </c>
      <c r="AJ71" s="12">
        <v>7.995599810613449E-2</v>
      </c>
      <c r="AK71" s="12">
        <v>7.995599810613449E-2</v>
      </c>
      <c r="AL71" s="12">
        <v>7.995599810613449E-2</v>
      </c>
      <c r="AM71" s="12">
        <v>7.995599810613449E-2</v>
      </c>
      <c r="AN71" s="12">
        <v>7.995599810613449E-2</v>
      </c>
      <c r="AO71" s="12">
        <v>7.995599810613449E-2</v>
      </c>
      <c r="AP71" s="12">
        <v>7.995599810613449E-2</v>
      </c>
      <c r="AQ71" s="12">
        <v>7.995599810613449E-2</v>
      </c>
      <c r="AR71" s="12">
        <v>7.995599810613449E-2</v>
      </c>
      <c r="AS71" s="12">
        <f t="shared" si="2"/>
        <v>1.5981920535582468</v>
      </c>
    </row>
    <row r="72" spans="1:45" s="6" customFormat="1">
      <c r="A72">
        <v>0</v>
      </c>
      <c r="B72" s="1" t="s">
        <v>150</v>
      </c>
      <c r="C72" t="s">
        <v>10</v>
      </c>
      <c r="D72" s="3" t="s">
        <v>323</v>
      </c>
      <c r="E72">
        <v>10.38560521542326</v>
      </c>
      <c r="F72">
        <v>10.355520273720122</v>
      </c>
      <c r="G72">
        <v>10.321085658871521</v>
      </c>
      <c r="H72">
        <v>10.394279753797484</v>
      </c>
      <c r="I72">
        <v>10.394279753797484</v>
      </c>
      <c r="J72">
        <v>10.394279753797484</v>
      </c>
      <c r="K72">
        <v>10.394279753797484</v>
      </c>
      <c r="L72">
        <v>10.394279753797484</v>
      </c>
      <c r="M72">
        <v>10.394279753797484</v>
      </c>
      <c r="N72">
        <v>10.394279753797484</v>
      </c>
      <c r="O72">
        <v>10.394279753797484</v>
      </c>
      <c r="P72">
        <v>10.394279753797484</v>
      </c>
      <c r="Q72">
        <v>10.394279753797484</v>
      </c>
      <c r="R72">
        <v>10.394279753797484</v>
      </c>
      <c r="S72">
        <v>10.394279753797484</v>
      </c>
      <c r="T72">
        <v>10.394279753797484</v>
      </c>
      <c r="U72">
        <v>10.394279753797484</v>
      </c>
      <c r="V72">
        <v>10.394279753797484</v>
      </c>
      <c r="W72">
        <v>10.394279753797484</v>
      </c>
      <c r="X72">
        <v>10.394279753797484</v>
      </c>
      <c r="Y72" s="11">
        <v>7.9889270887871233E-2</v>
      </c>
      <c r="Z72" s="12">
        <v>7.9657848259385558E-2</v>
      </c>
      <c r="AA72" s="12">
        <v>7.9392966606704002E-2</v>
      </c>
      <c r="AB72" s="12">
        <v>7.995599810613449E-2</v>
      </c>
      <c r="AC72" s="12">
        <v>7.995599810613449E-2</v>
      </c>
      <c r="AD72" s="12">
        <v>7.995599810613449E-2</v>
      </c>
      <c r="AE72" s="12">
        <v>7.995599810613449E-2</v>
      </c>
      <c r="AF72" s="12">
        <v>7.995599810613449E-2</v>
      </c>
      <c r="AG72" s="12">
        <v>7.995599810613449E-2</v>
      </c>
      <c r="AH72" s="12">
        <v>7.995599810613449E-2</v>
      </c>
      <c r="AI72" s="12">
        <v>7.995599810613449E-2</v>
      </c>
      <c r="AJ72" s="12">
        <v>7.995599810613449E-2</v>
      </c>
      <c r="AK72" s="12">
        <v>7.995599810613449E-2</v>
      </c>
      <c r="AL72" s="12">
        <v>7.995599810613449E-2</v>
      </c>
      <c r="AM72" s="12">
        <v>7.995599810613449E-2</v>
      </c>
      <c r="AN72" s="12">
        <v>7.995599810613449E-2</v>
      </c>
      <c r="AO72" s="12">
        <v>7.995599810613449E-2</v>
      </c>
      <c r="AP72" s="12">
        <v>7.995599810613449E-2</v>
      </c>
      <c r="AQ72" s="12">
        <v>7.995599810613449E-2</v>
      </c>
      <c r="AR72" s="12">
        <v>7.995599810613449E-2</v>
      </c>
      <c r="AS72" s="12">
        <f t="shared" si="2"/>
        <v>1.5981920535582468</v>
      </c>
    </row>
    <row r="73" spans="1:45" s="6" customFormat="1">
      <c r="A73">
        <v>0</v>
      </c>
      <c r="B73" s="1" t="s">
        <v>324</v>
      </c>
      <c r="C73" t="s">
        <v>6</v>
      </c>
      <c r="D73" s="3" t="s">
        <v>291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 s="11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f t="shared" si="2"/>
        <v>0</v>
      </c>
    </row>
    <row r="74" spans="1:45" s="6" customFormat="1">
      <c r="A74">
        <v>0</v>
      </c>
      <c r="B74" s="1" t="s">
        <v>325</v>
      </c>
      <c r="C74" t="s">
        <v>6</v>
      </c>
      <c r="D74" s="3" t="s">
        <v>291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 s="11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f t="shared" si="2"/>
        <v>0</v>
      </c>
    </row>
    <row r="75" spans="1:45" s="6" customFormat="1">
      <c r="A75">
        <v>0</v>
      </c>
      <c r="B75" s="1" t="s">
        <v>326</v>
      </c>
      <c r="C75" t="s">
        <v>6</v>
      </c>
      <c r="D75" s="3" t="s">
        <v>291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 s="11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f t="shared" si="2"/>
        <v>0</v>
      </c>
    </row>
    <row r="76" spans="1:45" s="6" customFormat="1">
      <c r="A76">
        <v>0</v>
      </c>
      <c r="B76" s="1" t="s">
        <v>327</v>
      </c>
      <c r="C76" t="s">
        <v>6</v>
      </c>
      <c r="D76" s="3" t="s">
        <v>291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 s="11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f t="shared" si="2"/>
        <v>0</v>
      </c>
    </row>
    <row r="77" spans="1:45" s="6" customFormat="1">
      <c r="A77">
        <v>0</v>
      </c>
      <c r="B77" s="1" t="s">
        <v>328</v>
      </c>
      <c r="C77" t="s">
        <v>6</v>
      </c>
      <c r="D77" s="3" t="s">
        <v>291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 s="11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f t="shared" si="2"/>
        <v>0</v>
      </c>
    </row>
    <row r="78" spans="1:45" s="6" customFormat="1">
      <c r="A78">
        <v>0</v>
      </c>
      <c r="B78" s="1" t="s">
        <v>329</v>
      </c>
      <c r="C78" t="s">
        <v>6</v>
      </c>
      <c r="D78" s="3" t="s">
        <v>291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 s="11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f t="shared" si="2"/>
        <v>0</v>
      </c>
    </row>
    <row r="79" spans="1:45" s="6" customFormat="1">
      <c r="A79">
        <v>0</v>
      </c>
      <c r="B79" s="1" t="s">
        <v>330</v>
      </c>
      <c r="C79" t="s">
        <v>6</v>
      </c>
      <c r="D79" s="3" t="s">
        <v>291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 s="11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f t="shared" si="2"/>
        <v>0</v>
      </c>
    </row>
    <row r="80" spans="1:45" s="6" customFormat="1">
      <c r="A80">
        <v>0</v>
      </c>
      <c r="B80" s="1" t="s">
        <v>331</v>
      </c>
      <c r="C80" t="s">
        <v>6</v>
      </c>
      <c r="D80" s="3" t="s">
        <v>291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 s="11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f t="shared" si="2"/>
        <v>0</v>
      </c>
    </row>
    <row r="81" spans="1:45" s="6" customFormat="1">
      <c r="A81">
        <v>0</v>
      </c>
      <c r="B81" s="1" t="s">
        <v>332</v>
      </c>
      <c r="C81" t="s">
        <v>6</v>
      </c>
      <c r="D81" s="3" t="s">
        <v>291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 s="11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f t="shared" si="2"/>
        <v>0</v>
      </c>
    </row>
    <row r="82" spans="1:45" s="6" customFormat="1">
      <c r="A82">
        <v>0</v>
      </c>
      <c r="B82" s="1" t="s">
        <v>333</v>
      </c>
      <c r="C82" t="s">
        <v>6</v>
      </c>
      <c r="D82" s="3" t="s">
        <v>291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 s="11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f t="shared" si="2"/>
        <v>0</v>
      </c>
    </row>
    <row r="83" spans="1:45" s="6" customFormat="1">
      <c r="A83">
        <v>0</v>
      </c>
      <c r="B83" s="1" t="s">
        <v>334</v>
      </c>
      <c r="C83" t="s">
        <v>6</v>
      </c>
      <c r="D83" s="3" t="s">
        <v>291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 s="11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f t="shared" si="2"/>
        <v>0</v>
      </c>
    </row>
    <row r="84" spans="1:45" s="6" customFormat="1">
      <c r="A84">
        <v>0</v>
      </c>
      <c r="B84" s="1" t="s">
        <v>335</v>
      </c>
      <c r="C84" t="s">
        <v>6</v>
      </c>
      <c r="D84" s="3" t="s">
        <v>291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 s="11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f t="shared" si="2"/>
        <v>0</v>
      </c>
    </row>
    <row r="85" spans="1:45" s="6" customFormat="1">
      <c r="A85">
        <v>0</v>
      </c>
      <c r="B85" s="1" t="s">
        <v>336</v>
      </c>
      <c r="C85" t="s">
        <v>6</v>
      </c>
      <c r="D85" s="3" t="s">
        <v>291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 s="11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f t="shared" si="2"/>
        <v>0</v>
      </c>
    </row>
    <row r="86" spans="1:45" s="6" customFormat="1">
      <c r="A86">
        <v>0</v>
      </c>
      <c r="B86" s="1" t="s">
        <v>337</v>
      </c>
      <c r="C86" t="s">
        <v>6</v>
      </c>
      <c r="D86" s="3" t="s">
        <v>291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 s="11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f t="shared" si="2"/>
        <v>0</v>
      </c>
    </row>
    <row r="87" spans="1:45" s="6" customFormat="1">
      <c r="A87">
        <v>0</v>
      </c>
      <c r="B87" s="1" t="s">
        <v>338</v>
      </c>
      <c r="C87" t="s">
        <v>6</v>
      </c>
      <c r="D87" s="3" t="s">
        <v>291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 s="11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f t="shared" si="2"/>
        <v>0</v>
      </c>
    </row>
    <row r="88" spans="1:45" s="6" customFormat="1">
      <c r="A88">
        <v>0</v>
      </c>
      <c r="B88" s="1" t="s">
        <v>339</v>
      </c>
      <c r="C88" t="s">
        <v>6</v>
      </c>
      <c r="D88" s="3" t="s">
        <v>291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 s="11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12">
        <v>0</v>
      </c>
      <c r="AS88" s="12">
        <f t="shared" si="2"/>
        <v>0</v>
      </c>
    </row>
    <row r="89" spans="1:45" s="6" customFormat="1">
      <c r="A89">
        <v>0</v>
      </c>
      <c r="B89" s="1" t="s">
        <v>340</v>
      </c>
      <c r="C89" t="s">
        <v>6</v>
      </c>
      <c r="D89" s="3" t="s">
        <v>291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 s="11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f t="shared" si="2"/>
        <v>0</v>
      </c>
    </row>
    <row r="90" spans="1:45" s="6" customFormat="1">
      <c r="A90">
        <v>0</v>
      </c>
      <c r="B90" s="1" t="s">
        <v>341</v>
      </c>
      <c r="C90" t="s">
        <v>6</v>
      </c>
      <c r="D90" s="3" t="s">
        <v>291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11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f t="shared" si="2"/>
        <v>0</v>
      </c>
    </row>
    <row r="91" spans="1:45" s="6" customFormat="1">
      <c r="A91">
        <v>0</v>
      </c>
      <c r="B91" s="1" t="s">
        <v>342</v>
      </c>
      <c r="C91" t="s">
        <v>6</v>
      </c>
      <c r="D91" s="3" t="s">
        <v>291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 s="11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f t="shared" si="2"/>
        <v>0</v>
      </c>
    </row>
    <row r="92" spans="1:45" s="6" customFormat="1">
      <c r="A92">
        <v>0</v>
      </c>
      <c r="B92" s="1" t="s">
        <v>343</v>
      </c>
      <c r="C92" t="s">
        <v>6</v>
      </c>
      <c r="D92" s="3" t="s">
        <v>291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 s="11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0</v>
      </c>
      <c r="AP92" s="12">
        <v>0</v>
      </c>
      <c r="AQ92" s="12">
        <v>0</v>
      </c>
      <c r="AR92" s="12">
        <v>0</v>
      </c>
      <c r="AS92" s="12">
        <f t="shared" si="2"/>
        <v>0</v>
      </c>
    </row>
    <row r="93" spans="1:45" s="6" customFormat="1">
      <c r="A93">
        <v>0</v>
      </c>
      <c r="B93" s="1" t="s">
        <v>344</v>
      </c>
      <c r="C93" t="s">
        <v>6</v>
      </c>
      <c r="D93" s="3" t="s">
        <v>291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 s="11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f t="shared" si="2"/>
        <v>0</v>
      </c>
    </row>
    <row r="94" spans="1:45" s="6" customFormat="1">
      <c r="A94">
        <v>0</v>
      </c>
      <c r="B94" s="1" t="s">
        <v>345</v>
      </c>
      <c r="C94" t="s">
        <v>6</v>
      </c>
      <c r="D94" s="3" t="s">
        <v>291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 s="11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0</v>
      </c>
      <c r="AR94" s="12">
        <v>0</v>
      </c>
      <c r="AS94" s="12">
        <f t="shared" si="2"/>
        <v>0</v>
      </c>
    </row>
    <row r="95" spans="1:45" s="6" customFormat="1">
      <c r="A95">
        <v>0</v>
      </c>
      <c r="B95" s="1" t="s">
        <v>346</v>
      </c>
      <c r="C95" t="s">
        <v>6</v>
      </c>
      <c r="D95" s="3" t="s">
        <v>291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 s="11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f t="shared" si="2"/>
        <v>0</v>
      </c>
    </row>
    <row r="96" spans="1:45" s="6" customFormat="1">
      <c r="A96">
        <v>0</v>
      </c>
      <c r="B96" s="1" t="s">
        <v>347</v>
      </c>
      <c r="C96" t="s">
        <v>6</v>
      </c>
      <c r="D96" s="3" t="s">
        <v>291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 s="11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f t="shared" si="2"/>
        <v>0</v>
      </c>
    </row>
    <row r="97" spans="1:45" s="6" customFormat="1">
      <c r="A97">
        <v>0</v>
      </c>
      <c r="B97" s="1" t="s">
        <v>348</v>
      </c>
      <c r="C97" t="s">
        <v>6</v>
      </c>
      <c r="D97" s="3" t="s">
        <v>291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 s="11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f t="shared" si="2"/>
        <v>0</v>
      </c>
    </row>
    <row r="98" spans="1:45" s="6" customFormat="1">
      <c r="A98">
        <v>0</v>
      </c>
      <c r="B98" s="1" t="s">
        <v>349</v>
      </c>
      <c r="C98" t="s">
        <v>6</v>
      </c>
      <c r="D98" s="3" t="s">
        <v>291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11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2">
        <v>0</v>
      </c>
      <c r="AR98" s="12">
        <v>0</v>
      </c>
      <c r="AS98" s="12">
        <f t="shared" si="2"/>
        <v>0</v>
      </c>
    </row>
    <row r="99" spans="1:45" s="6" customFormat="1">
      <c r="A99">
        <v>0</v>
      </c>
      <c r="B99" s="1" t="s">
        <v>350</v>
      </c>
      <c r="C99" t="s">
        <v>6</v>
      </c>
      <c r="D99" s="3" t="s">
        <v>291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 s="11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f t="shared" si="2"/>
        <v>0</v>
      </c>
    </row>
    <row r="100" spans="1:45" s="6" customFormat="1">
      <c r="A100">
        <v>0</v>
      </c>
      <c r="B100" s="1" t="s">
        <v>351</v>
      </c>
      <c r="C100" t="s">
        <v>6</v>
      </c>
      <c r="D100" s="3" t="s">
        <v>291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 s="11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  <c r="AR100" s="12">
        <v>0</v>
      </c>
      <c r="AS100" s="12">
        <f t="shared" si="2"/>
        <v>0</v>
      </c>
    </row>
    <row r="101" spans="1:45" s="6" customFormat="1">
      <c r="A101">
        <v>0</v>
      </c>
      <c r="B101" s="1" t="s">
        <v>352</v>
      </c>
      <c r="C101" t="s">
        <v>6</v>
      </c>
      <c r="D101" s="3" t="s">
        <v>291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 s="11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f t="shared" si="2"/>
        <v>0</v>
      </c>
    </row>
    <row r="102" spans="1:45" s="6" customFormat="1">
      <c r="A102">
        <v>0</v>
      </c>
      <c r="B102" s="1" t="s">
        <v>353</v>
      </c>
      <c r="C102" t="s">
        <v>6</v>
      </c>
      <c r="D102" s="3" t="s">
        <v>291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 s="11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0</v>
      </c>
      <c r="AP102" s="12">
        <v>0</v>
      </c>
      <c r="AQ102" s="12">
        <v>0</v>
      </c>
      <c r="AR102" s="12">
        <v>0</v>
      </c>
      <c r="AS102" s="12">
        <f t="shared" si="2"/>
        <v>0</v>
      </c>
    </row>
    <row r="103" spans="1:45" s="6" customFormat="1">
      <c r="A103">
        <v>0</v>
      </c>
      <c r="B103" s="1" t="s">
        <v>354</v>
      </c>
      <c r="C103" t="s">
        <v>6</v>
      </c>
      <c r="D103" s="3" t="s">
        <v>291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11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f t="shared" si="2"/>
        <v>0</v>
      </c>
    </row>
    <row r="104" spans="1:45" s="6" customFormat="1">
      <c r="A104">
        <v>0</v>
      </c>
      <c r="B104" s="1" t="s">
        <v>355</v>
      </c>
      <c r="C104" t="s">
        <v>6</v>
      </c>
      <c r="D104" s="3" t="s">
        <v>291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 s="11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0</v>
      </c>
      <c r="AQ104" s="12">
        <v>0</v>
      </c>
      <c r="AR104" s="12">
        <v>0</v>
      </c>
      <c r="AS104" s="12">
        <f t="shared" si="2"/>
        <v>0</v>
      </c>
    </row>
    <row r="105" spans="1:45" s="6" customFormat="1">
      <c r="A105">
        <v>0</v>
      </c>
      <c r="B105" s="1" t="s">
        <v>356</v>
      </c>
      <c r="C105" t="s">
        <v>6</v>
      </c>
      <c r="D105" s="3" t="s">
        <v>291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 s="11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f t="shared" si="2"/>
        <v>0</v>
      </c>
    </row>
    <row r="106" spans="1:45" s="6" customFormat="1">
      <c r="A106">
        <v>0</v>
      </c>
      <c r="B106" s="1" t="s">
        <v>357</v>
      </c>
      <c r="C106" t="s">
        <v>6</v>
      </c>
      <c r="D106" s="3" t="s">
        <v>291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 s="11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</v>
      </c>
      <c r="AS106" s="12">
        <f t="shared" si="2"/>
        <v>0</v>
      </c>
    </row>
    <row r="107" spans="1:45" s="6" customFormat="1">
      <c r="A107">
        <v>0</v>
      </c>
      <c r="B107" s="1" t="s">
        <v>358</v>
      </c>
      <c r="C107" t="s">
        <v>6</v>
      </c>
      <c r="D107" s="3" t="s">
        <v>291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 s="11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f t="shared" si="2"/>
        <v>0</v>
      </c>
    </row>
    <row r="108" spans="1:45" s="6" customFormat="1">
      <c r="A108">
        <v>0</v>
      </c>
      <c r="B108" s="1" t="s">
        <v>359</v>
      </c>
      <c r="C108" t="s">
        <v>6</v>
      </c>
      <c r="D108" s="3" t="s">
        <v>291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 s="11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f t="shared" si="2"/>
        <v>0</v>
      </c>
    </row>
    <row r="109" spans="1:45" s="6" customFormat="1">
      <c r="A109">
        <v>0</v>
      </c>
      <c r="B109" s="1" t="s">
        <v>360</v>
      </c>
      <c r="C109" t="s">
        <v>6</v>
      </c>
      <c r="D109" s="3" t="s">
        <v>291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 s="11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f t="shared" si="2"/>
        <v>0</v>
      </c>
    </row>
    <row r="110" spans="1:45" s="6" customFormat="1">
      <c r="A110">
        <v>0</v>
      </c>
      <c r="B110" s="1" t="s">
        <v>361</v>
      </c>
      <c r="C110" t="s">
        <v>6</v>
      </c>
      <c r="D110" s="3" t="s">
        <v>291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 s="11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f t="shared" si="2"/>
        <v>0</v>
      </c>
    </row>
    <row r="111" spans="1:45" s="6" customFormat="1">
      <c r="A111">
        <v>0</v>
      </c>
      <c r="B111" s="1" t="s">
        <v>151</v>
      </c>
      <c r="C111" t="s">
        <v>14</v>
      </c>
      <c r="D111" s="3" t="s">
        <v>362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24.992458268053049</v>
      </c>
      <c r="Y111" s="11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4.9984916536106101E-2</v>
      </c>
      <c r="AS111" s="12">
        <f t="shared" si="2"/>
        <v>4.9984916536106101E-2</v>
      </c>
    </row>
    <row r="112" spans="1:45" s="6" customFormat="1">
      <c r="A112">
        <v>0</v>
      </c>
      <c r="B112" s="1" t="s">
        <v>152</v>
      </c>
      <c r="C112" t="s">
        <v>4</v>
      </c>
      <c r="D112" s="3" t="s">
        <v>310</v>
      </c>
      <c r="E112">
        <v>8.6280412558900927</v>
      </c>
      <c r="F112">
        <v>8.6030476120136399</v>
      </c>
      <c r="G112">
        <v>8.5744403935240321</v>
      </c>
      <c r="H112">
        <v>8.6352477954625257</v>
      </c>
      <c r="I112">
        <v>8.6352477954625257</v>
      </c>
      <c r="J112">
        <v>8.6352477954625257</v>
      </c>
      <c r="K112">
        <v>8.6352477954625257</v>
      </c>
      <c r="L112">
        <v>8.6352477954625257</v>
      </c>
      <c r="M112">
        <v>8.6352477954625257</v>
      </c>
      <c r="N112">
        <v>8.6352477954625257</v>
      </c>
      <c r="O112">
        <v>8.6352477954625257</v>
      </c>
      <c r="P112">
        <v>8.6352477954625257</v>
      </c>
      <c r="Q112">
        <v>8.6352477954625257</v>
      </c>
      <c r="R112">
        <v>8.6352477954625257</v>
      </c>
      <c r="S112">
        <v>8.6352477954625257</v>
      </c>
      <c r="T112">
        <v>8.6352477954625257</v>
      </c>
      <c r="U112">
        <v>8.6352477954625257</v>
      </c>
      <c r="V112">
        <v>8.6352477954625257</v>
      </c>
      <c r="W112">
        <v>8.6352477954625257</v>
      </c>
      <c r="X112">
        <v>8.6352477954625257</v>
      </c>
      <c r="Y112" s="11">
        <v>7.9889270887871233E-2</v>
      </c>
      <c r="Z112" s="12">
        <v>7.9657848259385558E-2</v>
      </c>
      <c r="AA112" s="12">
        <v>7.9392966606704002E-2</v>
      </c>
      <c r="AB112" s="12">
        <v>7.995599810613449E-2</v>
      </c>
      <c r="AC112" s="12">
        <v>7.995599810613449E-2</v>
      </c>
      <c r="AD112" s="12">
        <v>7.995599810613449E-2</v>
      </c>
      <c r="AE112" s="12">
        <v>7.995599810613449E-2</v>
      </c>
      <c r="AF112" s="12">
        <v>7.995599810613449E-2</v>
      </c>
      <c r="AG112" s="12">
        <v>7.995599810613449E-2</v>
      </c>
      <c r="AH112" s="12">
        <v>7.995599810613449E-2</v>
      </c>
      <c r="AI112" s="12">
        <v>7.995599810613449E-2</v>
      </c>
      <c r="AJ112" s="12">
        <v>7.995599810613449E-2</v>
      </c>
      <c r="AK112" s="12">
        <v>7.995599810613449E-2</v>
      </c>
      <c r="AL112" s="12">
        <v>7.995599810613449E-2</v>
      </c>
      <c r="AM112" s="12">
        <v>7.995599810613449E-2</v>
      </c>
      <c r="AN112" s="12">
        <v>7.995599810613449E-2</v>
      </c>
      <c r="AO112" s="12">
        <v>7.995599810613449E-2</v>
      </c>
      <c r="AP112" s="12">
        <v>7.995599810613449E-2</v>
      </c>
      <c r="AQ112" s="12">
        <v>7.995599810613449E-2</v>
      </c>
      <c r="AR112" s="12">
        <v>7.995599810613449E-2</v>
      </c>
      <c r="AS112" s="12">
        <f t="shared" si="2"/>
        <v>1.5981920535582468</v>
      </c>
    </row>
    <row r="113" spans="1:45" s="6" customFormat="1">
      <c r="A113">
        <v>0</v>
      </c>
      <c r="B113" s="1" t="s">
        <v>153</v>
      </c>
      <c r="C113" t="s">
        <v>4</v>
      </c>
      <c r="D113" s="3" t="s">
        <v>310</v>
      </c>
      <c r="E113">
        <v>5.3525811494873725</v>
      </c>
      <c r="F113">
        <v>5.3370758333788322</v>
      </c>
      <c r="G113">
        <v>5.3193287626491683</v>
      </c>
      <c r="H113">
        <v>5.3570518731110113</v>
      </c>
      <c r="I113">
        <v>5.3570518731110113</v>
      </c>
      <c r="J113">
        <v>5.3570518731110113</v>
      </c>
      <c r="K113">
        <v>5.3570518731110113</v>
      </c>
      <c r="L113">
        <v>5.3570518731110113</v>
      </c>
      <c r="M113">
        <v>5.3570518731110113</v>
      </c>
      <c r="N113">
        <v>5.3570518731110113</v>
      </c>
      <c r="O113">
        <v>5.3570518731110113</v>
      </c>
      <c r="P113">
        <v>5.3570518731110113</v>
      </c>
      <c r="Q113">
        <v>5.3570518731110113</v>
      </c>
      <c r="R113">
        <v>5.3570518731110113</v>
      </c>
      <c r="S113">
        <v>5.3570518731110113</v>
      </c>
      <c r="T113">
        <v>5.3570518731110113</v>
      </c>
      <c r="U113">
        <v>5.3570518731110113</v>
      </c>
      <c r="V113">
        <v>5.3570518731110113</v>
      </c>
      <c r="W113">
        <v>5.3570518731110113</v>
      </c>
      <c r="X113">
        <v>5.3570518731110113</v>
      </c>
      <c r="Y113" s="11">
        <v>7.9889270887871233E-2</v>
      </c>
      <c r="Z113" s="12">
        <v>7.9657848259385558E-2</v>
      </c>
      <c r="AA113" s="12">
        <v>7.9392966606704002E-2</v>
      </c>
      <c r="AB113" s="12">
        <v>7.995599810613449E-2</v>
      </c>
      <c r="AC113" s="12">
        <v>7.995599810613449E-2</v>
      </c>
      <c r="AD113" s="12">
        <v>7.995599810613449E-2</v>
      </c>
      <c r="AE113" s="12">
        <v>7.995599810613449E-2</v>
      </c>
      <c r="AF113" s="12">
        <v>7.995599810613449E-2</v>
      </c>
      <c r="AG113" s="12">
        <v>7.995599810613449E-2</v>
      </c>
      <c r="AH113" s="12">
        <v>7.995599810613449E-2</v>
      </c>
      <c r="AI113" s="12">
        <v>7.995599810613449E-2</v>
      </c>
      <c r="AJ113" s="12">
        <v>7.995599810613449E-2</v>
      </c>
      <c r="AK113" s="12">
        <v>7.995599810613449E-2</v>
      </c>
      <c r="AL113" s="12">
        <v>7.995599810613449E-2</v>
      </c>
      <c r="AM113" s="12">
        <v>7.995599810613449E-2</v>
      </c>
      <c r="AN113" s="12">
        <v>7.995599810613449E-2</v>
      </c>
      <c r="AO113" s="12">
        <v>7.995599810613449E-2</v>
      </c>
      <c r="AP113" s="12">
        <v>7.995599810613449E-2</v>
      </c>
      <c r="AQ113" s="12">
        <v>7.995599810613449E-2</v>
      </c>
      <c r="AR113" s="12">
        <v>7.995599810613449E-2</v>
      </c>
      <c r="AS113" s="12">
        <f t="shared" si="2"/>
        <v>1.5981920535582468</v>
      </c>
    </row>
    <row r="114" spans="1:45" s="6" customFormat="1">
      <c r="A114">
        <v>0</v>
      </c>
      <c r="B114" s="1" t="s">
        <v>154</v>
      </c>
      <c r="C114" t="s">
        <v>4</v>
      </c>
      <c r="D114" s="3" t="s">
        <v>310</v>
      </c>
      <c r="E114">
        <v>5.5123596912631152</v>
      </c>
      <c r="F114">
        <v>5.4963915298976032</v>
      </c>
      <c r="G114">
        <v>5.4781146958625762</v>
      </c>
      <c r="H114">
        <v>5.5169638693232796</v>
      </c>
      <c r="I114">
        <v>5.5169638693232796</v>
      </c>
      <c r="J114">
        <v>5.5169638693232796</v>
      </c>
      <c r="K114">
        <v>5.5169638693232796</v>
      </c>
      <c r="L114">
        <v>5.5169638693232796</v>
      </c>
      <c r="M114">
        <v>5.5169638693232796</v>
      </c>
      <c r="N114">
        <v>5.3445587484069277</v>
      </c>
      <c r="O114">
        <v>5.5169638693232796</v>
      </c>
      <c r="P114">
        <v>5.5169638693232796</v>
      </c>
      <c r="Q114">
        <v>5.3593363303139805</v>
      </c>
      <c r="R114">
        <v>5.2265973496748019</v>
      </c>
      <c r="S114">
        <v>5.161030716721636</v>
      </c>
      <c r="T114">
        <v>5.0925820330369751</v>
      </c>
      <c r="U114">
        <v>5.3497831460831407</v>
      </c>
      <c r="V114">
        <v>5.218749606095006</v>
      </c>
      <c r="W114">
        <v>5.1924365828454659</v>
      </c>
      <c r="X114">
        <v>5.1228950214002511</v>
      </c>
      <c r="Y114" s="11">
        <v>7.9889270887871233E-2</v>
      </c>
      <c r="Z114" s="12">
        <v>7.9657848259385558E-2</v>
      </c>
      <c r="AA114" s="12">
        <v>7.9392966606704002E-2</v>
      </c>
      <c r="AB114" s="12">
        <v>7.995599810613449E-2</v>
      </c>
      <c r="AC114" s="12">
        <v>7.995599810613449E-2</v>
      </c>
      <c r="AD114" s="12">
        <v>7.995599810613449E-2</v>
      </c>
      <c r="AE114" s="12">
        <v>7.995599810613449E-2</v>
      </c>
      <c r="AF114" s="12">
        <v>7.995599810613449E-2</v>
      </c>
      <c r="AG114" s="12">
        <v>7.995599810613449E-2</v>
      </c>
      <c r="AH114" s="12">
        <v>7.995599810613449E-2</v>
      </c>
      <c r="AI114" s="12">
        <v>7.995599810613449E-2</v>
      </c>
      <c r="AJ114" s="12">
        <v>7.995599810613449E-2</v>
      </c>
      <c r="AK114" s="12">
        <v>7.995599810613449E-2</v>
      </c>
      <c r="AL114" s="12">
        <v>7.995599810613449E-2</v>
      </c>
      <c r="AM114" s="12">
        <v>7.995599810613449E-2</v>
      </c>
      <c r="AN114" s="12">
        <v>7.995599810613449E-2</v>
      </c>
      <c r="AO114" s="12">
        <v>7.995599810613449E-2</v>
      </c>
      <c r="AP114" s="12">
        <v>7.995599810613449E-2</v>
      </c>
      <c r="AQ114" s="12">
        <v>7.995599810613449E-2</v>
      </c>
      <c r="AR114" s="12">
        <v>7.995599810613449E-2</v>
      </c>
      <c r="AS114" s="12">
        <f t="shared" si="2"/>
        <v>1.5981920535582468</v>
      </c>
    </row>
    <row r="115" spans="1:45" s="6" customFormat="1">
      <c r="A115">
        <v>0</v>
      </c>
      <c r="B115" s="1" t="s">
        <v>155</v>
      </c>
      <c r="C115" t="s">
        <v>4</v>
      </c>
      <c r="D115" s="3" t="s">
        <v>310</v>
      </c>
      <c r="E115">
        <v>3.7947403671738837</v>
      </c>
      <c r="F115">
        <v>3.7837477923208138</v>
      </c>
      <c r="G115">
        <v>3.7711659138184399</v>
      </c>
      <c r="H115">
        <v>3.7979099100413882</v>
      </c>
      <c r="I115">
        <v>3.7979099100413882</v>
      </c>
      <c r="J115">
        <v>3.7979099100413882</v>
      </c>
      <c r="K115">
        <v>3.7979099100413882</v>
      </c>
      <c r="L115">
        <v>3.7979099100413882</v>
      </c>
      <c r="M115">
        <v>3.7979099100413882</v>
      </c>
      <c r="N115">
        <v>3.7979099100413882</v>
      </c>
      <c r="O115">
        <v>3.7979099100413882</v>
      </c>
      <c r="P115">
        <v>3.7979099100413882</v>
      </c>
      <c r="Q115">
        <v>3.7979099100413882</v>
      </c>
      <c r="R115">
        <v>3.7979099100413882</v>
      </c>
      <c r="S115">
        <v>3.7979099100413882</v>
      </c>
      <c r="T115">
        <v>3.7979099100413882</v>
      </c>
      <c r="U115">
        <v>3.7979099100413882</v>
      </c>
      <c r="V115">
        <v>3.7979099100413882</v>
      </c>
      <c r="W115">
        <v>3.7979099100413882</v>
      </c>
      <c r="X115">
        <v>3.7979099100413882</v>
      </c>
      <c r="Y115" s="11">
        <v>7.9889270887871233E-2</v>
      </c>
      <c r="Z115" s="12">
        <v>7.9657848259385558E-2</v>
      </c>
      <c r="AA115" s="12">
        <v>7.9392966606704002E-2</v>
      </c>
      <c r="AB115" s="12">
        <v>7.995599810613449E-2</v>
      </c>
      <c r="AC115" s="12">
        <v>7.995599810613449E-2</v>
      </c>
      <c r="AD115" s="12">
        <v>7.995599810613449E-2</v>
      </c>
      <c r="AE115" s="12">
        <v>7.995599810613449E-2</v>
      </c>
      <c r="AF115" s="12">
        <v>7.995599810613449E-2</v>
      </c>
      <c r="AG115" s="12">
        <v>7.995599810613449E-2</v>
      </c>
      <c r="AH115" s="12">
        <v>7.995599810613449E-2</v>
      </c>
      <c r="AI115" s="12">
        <v>7.995599810613449E-2</v>
      </c>
      <c r="AJ115" s="12">
        <v>7.995599810613449E-2</v>
      </c>
      <c r="AK115" s="12">
        <v>7.995599810613449E-2</v>
      </c>
      <c r="AL115" s="12">
        <v>7.995599810613449E-2</v>
      </c>
      <c r="AM115" s="12">
        <v>7.995599810613449E-2</v>
      </c>
      <c r="AN115" s="12">
        <v>7.995599810613449E-2</v>
      </c>
      <c r="AO115" s="12">
        <v>7.995599810613449E-2</v>
      </c>
      <c r="AP115" s="12">
        <v>7.995599810613449E-2</v>
      </c>
      <c r="AQ115" s="12">
        <v>7.995599810613449E-2</v>
      </c>
      <c r="AR115" s="12">
        <v>7.995599810613449E-2</v>
      </c>
      <c r="AS115" s="12">
        <f t="shared" si="2"/>
        <v>1.5981920535582468</v>
      </c>
    </row>
    <row r="116" spans="1:45" s="6" customFormat="1">
      <c r="A116">
        <v>0</v>
      </c>
      <c r="B116" s="1" t="s">
        <v>156</v>
      </c>
      <c r="C116" t="s">
        <v>3</v>
      </c>
      <c r="D116" s="3" t="s">
        <v>323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 s="11">
        <v>7.9889270887871233E-2</v>
      </c>
      <c r="Z116" s="12">
        <v>7.9657848259385558E-2</v>
      </c>
      <c r="AA116" s="12">
        <v>7.9392966606704002E-2</v>
      </c>
      <c r="AB116" s="12">
        <v>7.995599810613449E-2</v>
      </c>
      <c r="AC116" s="12">
        <v>7.995599810613449E-2</v>
      </c>
      <c r="AD116" s="12">
        <v>7.995599810613449E-2</v>
      </c>
      <c r="AE116" s="12">
        <v>7.995599810613449E-2</v>
      </c>
      <c r="AF116" s="12">
        <v>7.995599810613449E-2</v>
      </c>
      <c r="AG116" s="12">
        <v>7.995599810613449E-2</v>
      </c>
      <c r="AH116" s="12">
        <v>7.995599810613449E-2</v>
      </c>
      <c r="AI116" s="12">
        <v>7.995599810613449E-2</v>
      </c>
      <c r="AJ116" s="12">
        <v>7.995599810613449E-2</v>
      </c>
      <c r="AK116" s="12">
        <v>7.995599810613449E-2</v>
      </c>
      <c r="AL116" s="12">
        <v>7.995599810613449E-2</v>
      </c>
      <c r="AM116" s="12">
        <v>7.995599810613449E-2</v>
      </c>
      <c r="AN116" s="12">
        <v>7.995599810613449E-2</v>
      </c>
      <c r="AO116" s="12">
        <v>7.995599810613449E-2</v>
      </c>
      <c r="AP116" s="12">
        <v>7.995599810613449E-2</v>
      </c>
      <c r="AQ116" s="12">
        <v>7.995599810613449E-2</v>
      </c>
      <c r="AR116" s="12">
        <v>7.995599810613449E-2</v>
      </c>
      <c r="AS116" s="12">
        <f t="shared" si="2"/>
        <v>1.5981920535582468</v>
      </c>
    </row>
    <row r="117" spans="1:45" s="6" customFormat="1">
      <c r="A117">
        <v>0</v>
      </c>
      <c r="B117" s="1" t="s">
        <v>157</v>
      </c>
      <c r="C117" t="s">
        <v>2</v>
      </c>
      <c r="D117" s="3" t="s">
        <v>323</v>
      </c>
      <c r="E117">
        <v>7.3089895042604516</v>
      </c>
      <c r="F117">
        <v>7.2878168794029259</v>
      </c>
      <c r="G117">
        <v>7.2635831218807425</v>
      </c>
      <c r="H117">
        <v>7.3150943107321389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 s="11">
        <v>7.9889270887871233E-2</v>
      </c>
      <c r="Z117" s="12">
        <v>7.9657848259385558E-2</v>
      </c>
      <c r="AA117" s="12">
        <v>7.9392966606704002E-2</v>
      </c>
      <c r="AB117" s="12">
        <v>7.995599810613449E-2</v>
      </c>
      <c r="AC117" s="12">
        <v>7.995599810613449E-2</v>
      </c>
      <c r="AD117" s="12">
        <v>7.995599810613449E-2</v>
      </c>
      <c r="AE117" s="12">
        <v>7.995599810613449E-2</v>
      </c>
      <c r="AF117" s="12">
        <v>7.995599810613449E-2</v>
      </c>
      <c r="AG117" s="12">
        <v>7.995599810613449E-2</v>
      </c>
      <c r="AH117" s="12">
        <v>7.995599810613449E-2</v>
      </c>
      <c r="AI117" s="12">
        <v>7.995599810613449E-2</v>
      </c>
      <c r="AJ117" s="12">
        <v>7.995599810613449E-2</v>
      </c>
      <c r="AK117" s="12">
        <v>7.995599810613449E-2</v>
      </c>
      <c r="AL117" s="12">
        <v>7.995599810613449E-2</v>
      </c>
      <c r="AM117" s="12">
        <v>7.995599810613449E-2</v>
      </c>
      <c r="AN117" s="12">
        <v>7.995599810613449E-2</v>
      </c>
      <c r="AO117" s="12">
        <v>7.995599810613449E-2</v>
      </c>
      <c r="AP117" s="12">
        <v>7.995599810613449E-2</v>
      </c>
      <c r="AQ117" s="12">
        <v>7.995599810613449E-2</v>
      </c>
      <c r="AR117" s="12">
        <v>7.995599810613449E-2</v>
      </c>
      <c r="AS117" s="12">
        <f t="shared" si="2"/>
        <v>1.5981920535582468</v>
      </c>
    </row>
    <row r="118" spans="1:45" s="6" customFormat="1">
      <c r="A118">
        <v>0</v>
      </c>
      <c r="B118" s="1" t="s">
        <v>158</v>
      </c>
      <c r="C118" t="s">
        <v>2</v>
      </c>
      <c r="D118" s="3" t="s">
        <v>323</v>
      </c>
      <c r="E118">
        <v>0.1094483011163836</v>
      </c>
      <c r="F118">
        <v>0.10913125211535822</v>
      </c>
      <c r="G118">
        <v>0.1087683642511845</v>
      </c>
      <c r="H118">
        <v>0.10953971740540426</v>
      </c>
      <c r="I118">
        <v>0.10953971740540426</v>
      </c>
      <c r="J118">
        <v>0.10953971740540426</v>
      </c>
      <c r="K118">
        <v>0.10953971740540426</v>
      </c>
      <c r="L118">
        <v>0.10953971740540426</v>
      </c>
      <c r="M118">
        <v>0.10953971740540426</v>
      </c>
      <c r="N118">
        <v>0.10953971740540426</v>
      </c>
      <c r="O118">
        <v>0.10953971740540426</v>
      </c>
      <c r="P118">
        <v>0.10953971740540426</v>
      </c>
      <c r="Q118">
        <v>0.10953971740540426</v>
      </c>
      <c r="R118">
        <v>0.10953971740540426</v>
      </c>
      <c r="S118">
        <v>0.10953971740540426</v>
      </c>
      <c r="T118">
        <v>0.10953971740540426</v>
      </c>
      <c r="U118">
        <v>0.10953971740540426</v>
      </c>
      <c r="V118">
        <v>0.10953971740540426</v>
      </c>
      <c r="W118">
        <v>0.10953971740540426</v>
      </c>
      <c r="X118">
        <v>0.10953971740540426</v>
      </c>
      <c r="Y118" s="11">
        <v>7.9889270887871233E-2</v>
      </c>
      <c r="Z118" s="12">
        <v>7.9657848259385558E-2</v>
      </c>
      <c r="AA118" s="12">
        <v>7.9392966606704002E-2</v>
      </c>
      <c r="AB118" s="12">
        <v>7.995599810613449E-2</v>
      </c>
      <c r="AC118" s="12">
        <v>7.995599810613449E-2</v>
      </c>
      <c r="AD118" s="12">
        <v>7.995599810613449E-2</v>
      </c>
      <c r="AE118" s="12">
        <v>7.995599810613449E-2</v>
      </c>
      <c r="AF118" s="12">
        <v>7.995599810613449E-2</v>
      </c>
      <c r="AG118" s="12">
        <v>7.995599810613449E-2</v>
      </c>
      <c r="AH118" s="12">
        <v>7.995599810613449E-2</v>
      </c>
      <c r="AI118" s="12">
        <v>7.995599810613449E-2</v>
      </c>
      <c r="AJ118" s="12">
        <v>7.995599810613449E-2</v>
      </c>
      <c r="AK118" s="12">
        <v>7.995599810613449E-2</v>
      </c>
      <c r="AL118" s="12">
        <v>7.995599810613449E-2</v>
      </c>
      <c r="AM118" s="12">
        <v>7.995599810613449E-2</v>
      </c>
      <c r="AN118" s="12">
        <v>7.995599810613449E-2</v>
      </c>
      <c r="AO118" s="12">
        <v>7.995599810613449E-2</v>
      </c>
      <c r="AP118" s="12">
        <v>7.995599810613449E-2</v>
      </c>
      <c r="AQ118" s="12">
        <v>7.995599810613449E-2</v>
      </c>
      <c r="AR118" s="12">
        <v>7.995599810613449E-2</v>
      </c>
      <c r="AS118" s="12">
        <f t="shared" si="2"/>
        <v>1.5981920535582468</v>
      </c>
    </row>
    <row r="119" spans="1:45" s="6" customFormat="1">
      <c r="A119">
        <v>0</v>
      </c>
      <c r="B119" s="1" t="s">
        <v>159</v>
      </c>
      <c r="C119" t="s">
        <v>2</v>
      </c>
      <c r="D119" s="3" t="s">
        <v>363</v>
      </c>
      <c r="E119">
        <v>0.13916710988667169</v>
      </c>
      <c r="F119">
        <v>0.13876397166784965</v>
      </c>
      <c r="G119">
        <v>0.13830254782887838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11">
        <v>7.9889270887871233E-2</v>
      </c>
      <c r="Z119" s="12">
        <v>7.9657848259385558E-2</v>
      </c>
      <c r="AA119" s="12">
        <v>7.9392966606704002E-2</v>
      </c>
      <c r="AB119" s="12">
        <v>7.995599810613449E-2</v>
      </c>
      <c r="AC119" s="12">
        <v>7.995599810613449E-2</v>
      </c>
      <c r="AD119" s="12">
        <v>7.995599810613449E-2</v>
      </c>
      <c r="AE119" s="12">
        <v>7.995599810613449E-2</v>
      </c>
      <c r="AF119" s="12">
        <v>7.995599810613449E-2</v>
      </c>
      <c r="AG119" s="12">
        <v>7.995599810613449E-2</v>
      </c>
      <c r="AH119" s="12">
        <v>7.995599810613449E-2</v>
      </c>
      <c r="AI119" s="12">
        <v>7.995599810613449E-2</v>
      </c>
      <c r="AJ119" s="12">
        <v>7.995599810613449E-2</v>
      </c>
      <c r="AK119" s="12">
        <v>7.995599810613449E-2</v>
      </c>
      <c r="AL119" s="12">
        <v>7.995599810613449E-2</v>
      </c>
      <c r="AM119" s="12">
        <v>7.995599810613449E-2</v>
      </c>
      <c r="AN119" s="12">
        <v>7.995599810613449E-2</v>
      </c>
      <c r="AO119" s="12">
        <v>7.995599810613449E-2</v>
      </c>
      <c r="AP119" s="12">
        <v>7.995599810613449E-2</v>
      </c>
      <c r="AQ119" s="12">
        <v>7.995599810613449E-2</v>
      </c>
      <c r="AR119" s="12">
        <v>7.995599810613449E-2</v>
      </c>
      <c r="AS119" s="12">
        <f t="shared" si="2"/>
        <v>1.5981920535582468</v>
      </c>
    </row>
    <row r="120" spans="1:45" s="6" customFormat="1">
      <c r="A120">
        <v>0</v>
      </c>
      <c r="B120" s="1" t="s">
        <v>160</v>
      </c>
      <c r="C120" t="s">
        <v>2</v>
      </c>
      <c r="D120" s="3" t="s">
        <v>363</v>
      </c>
      <c r="E120">
        <v>2.0123308443945884</v>
      </c>
      <c r="F120">
        <v>2.0065015398056629</v>
      </c>
      <c r="G120">
        <v>1.9998294358562672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 s="11">
        <v>7.9889270887871233E-2</v>
      </c>
      <c r="Z120" s="12">
        <v>7.9657848259385558E-2</v>
      </c>
      <c r="AA120" s="12">
        <v>7.9392966606704002E-2</v>
      </c>
      <c r="AB120" s="12">
        <v>7.995599810613449E-2</v>
      </c>
      <c r="AC120" s="12">
        <v>7.995599810613449E-2</v>
      </c>
      <c r="AD120" s="12">
        <v>7.995599810613449E-2</v>
      </c>
      <c r="AE120" s="12">
        <v>7.995599810613449E-2</v>
      </c>
      <c r="AF120" s="12">
        <v>7.995599810613449E-2</v>
      </c>
      <c r="AG120" s="12">
        <v>7.995599810613449E-2</v>
      </c>
      <c r="AH120" s="12">
        <v>7.995599810613449E-2</v>
      </c>
      <c r="AI120" s="12">
        <v>7.995599810613449E-2</v>
      </c>
      <c r="AJ120" s="12">
        <v>7.995599810613449E-2</v>
      </c>
      <c r="AK120" s="12">
        <v>7.995599810613449E-2</v>
      </c>
      <c r="AL120" s="12">
        <v>7.995599810613449E-2</v>
      </c>
      <c r="AM120" s="12">
        <v>7.995599810613449E-2</v>
      </c>
      <c r="AN120" s="12">
        <v>7.995599810613449E-2</v>
      </c>
      <c r="AO120" s="12">
        <v>7.995599810613449E-2</v>
      </c>
      <c r="AP120" s="12">
        <v>7.995599810613449E-2</v>
      </c>
      <c r="AQ120" s="12">
        <v>7.995599810613449E-2</v>
      </c>
      <c r="AR120" s="12">
        <v>7.995599810613449E-2</v>
      </c>
      <c r="AS120" s="12">
        <f t="shared" si="2"/>
        <v>1.5981920535582468</v>
      </c>
    </row>
    <row r="121" spans="1:45" s="6" customFormat="1">
      <c r="A121">
        <v>0</v>
      </c>
      <c r="B121" s="1" t="s">
        <v>161</v>
      </c>
      <c r="C121" t="s">
        <v>2</v>
      </c>
      <c r="D121" s="3" t="s">
        <v>363</v>
      </c>
      <c r="E121">
        <v>6.17192551171338</v>
      </c>
      <c r="F121">
        <v>6.1540467251270909</v>
      </c>
      <c r="G121">
        <v>6.1335830281675241</v>
      </c>
      <c r="H121">
        <v>6.1770805896875265</v>
      </c>
      <c r="I121">
        <v>6.1770805896875265</v>
      </c>
      <c r="J121">
        <v>6.1770805896875265</v>
      </c>
      <c r="K121">
        <v>6.1770805896875265</v>
      </c>
      <c r="L121">
        <v>6.1770805896875265</v>
      </c>
      <c r="M121">
        <v>6.1770805896875265</v>
      </c>
      <c r="N121">
        <v>6.1770805896875265</v>
      </c>
      <c r="O121">
        <v>6.1770805896875265</v>
      </c>
      <c r="P121">
        <v>6.1770805896875265</v>
      </c>
      <c r="Q121">
        <v>6.1770805896875265</v>
      </c>
      <c r="R121">
        <v>6.1770805896875265</v>
      </c>
      <c r="S121">
        <v>6.1770805896875265</v>
      </c>
      <c r="T121">
        <v>6.1770805896875265</v>
      </c>
      <c r="U121">
        <v>6.1770805896875265</v>
      </c>
      <c r="V121">
        <v>6.1770805896875265</v>
      </c>
      <c r="W121">
        <v>6.1770805896875265</v>
      </c>
      <c r="X121">
        <v>6.1770805896875265</v>
      </c>
      <c r="Y121" s="11">
        <v>7.9889270887871233E-2</v>
      </c>
      <c r="Z121" s="12">
        <v>7.9657848259385558E-2</v>
      </c>
      <c r="AA121" s="12">
        <v>7.9392966606704002E-2</v>
      </c>
      <c r="AB121" s="12">
        <v>7.995599810613449E-2</v>
      </c>
      <c r="AC121" s="12">
        <v>7.995599810613449E-2</v>
      </c>
      <c r="AD121" s="12">
        <v>7.995599810613449E-2</v>
      </c>
      <c r="AE121" s="12">
        <v>7.995599810613449E-2</v>
      </c>
      <c r="AF121" s="12">
        <v>7.995599810613449E-2</v>
      </c>
      <c r="AG121" s="12">
        <v>7.995599810613449E-2</v>
      </c>
      <c r="AH121" s="12">
        <v>7.995599810613449E-2</v>
      </c>
      <c r="AI121" s="12">
        <v>7.995599810613449E-2</v>
      </c>
      <c r="AJ121" s="12">
        <v>7.995599810613449E-2</v>
      </c>
      <c r="AK121" s="12">
        <v>7.995599810613449E-2</v>
      </c>
      <c r="AL121" s="12">
        <v>7.995599810613449E-2</v>
      </c>
      <c r="AM121" s="12">
        <v>7.995599810613449E-2</v>
      </c>
      <c r="AN121" s="12">
        <v>7.995599810613449E-2</v>
      </c>
      <c r="AO121" s="12">
        <v>7.995599810613449E-2</v>
      </c>
      <c r="AP121" s="12">
        <v>7.995599810613449E-2</v>
      </c>
      <c r="AQ121" s="12">
        <v>7.995599810613449E-2</v>
      </c>
      <c r="AR121" s="12">
        <v>7.995599810613449E-2</v>
      </c>
      <c r="AS121" s="12">
        <f t="shared" si="2"/>
        <v>1.5981920535582468</v>
      </c>
    </row>
    <row r="122" spans="1:45" s="6" customFormat="1">
      <c r="A122">
        <v>0</v>
      </c>
      <c r="B122" s="1" t="s">
        <v>162</v>
      </c>
      <c r="C122" t="s">
        <v>2</v>
      </c>
      <c r="D122" s="3" t="s">
        <v>363</v>
      </c>
      <c r="E122">
        <v>0.61068956452106526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 s="11">
        <v>7.9889270887871233E-2</v>
      </c>
      <c r="Z122" s="12">
        <v>7.9657848259385558E-2</v>
      </c>
      <c r="AA122" s="12">
        <v>7.9392966606704002E-2</v>
      </c>
      <c r="AB122" s="12">
        <v>7.995599810613449E-2</v>
      </c>
      <c r="AC122" s="12">
        <v>7.995599810613449E-2</v>
      </c>
      <c r="AD122" s="12">
        <v>7.995599810613449E-2</v>
      </c>
      <c r="AE122" s="12">
        <v>7.995599810613449E-2</v>
      </c>
      <c r="AF122" s="12">
        <v>7.995599810613449E-2</v>
      </c>
      <c r="AG122" s="12">
        <v>7.995599810613449E-2</v>
      </c>
      <c r="AH122" s="12">
        <v>7.995599810613449E-2</v>
      </c>
      <c r="AI122" s="12">
        <v>7.995599810613449E-2</v>
      </c>
      <c r="AJ122" s="12">
        <v>7.995599810613449E-2</v>
      </c>
      <c r="AK122" s="12">
        <v>7.995599810613449E-2</v>
      </c>
      <c r="AL122" s="12">
        <v>7.995599810613449E-2</v>
      </c>
      <c r="AM122" s="12">
        <v>7.995599810613449E-2</v>
      </c>
      <c r="AN122" s="12">
        <v>7.995599810613449E-2</v>
      </c>
      <c r="AO122" s="12">
        <v>7.995599810613449E-2</v>
      </c>
      <c r="AP122" s="12">
        <v>7.995599810613449E-2</v>
      </c>
      <c r="AQ122" s="12">
        <v>7.995599810613449E-2</v>
      </c>
      <c r="AR122" s="12">
        <v>7.995599810613449E-2</v>
      </c>
      <c r="AS122" s="12">
        <f t="shared" si="2"/>
        <v>1.5981920535582468</v>
      </c>
    </row>
    <row r="123" spans="1:45" s="6" customFormat="1">
      <c r="A123">
        <v>0</v>
      </c>
      <c r="B123" s="1" t="s">
        <v>163</v>
      </c>
      <c r="C123" t="s">
        <v>2</v>
      </c>
      <c r="D123" s="3" t="s">
        <v>363</v>
      </c>
      <c r="E123">
        <v>0.25911286119772153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 s="11">
        <v>7.9889270887871233E-2</v>
      </c>
      <c r="Z123" s="12">
        <v>7.9657848259385558E-2</v>
      </c>
      <c r="AA123" s="12">
        <v>7.9392966606704002E-2</v>
      </c>
      <c r="AB123" s="12">
        <v>7.995599810613449E-2</v>
      </c>
      <c r="AC123" s="12">
        <v>7.995599810613449E-2</v>
      </c>
      <c r="AD123" s="12">
        <v>7.995599810613449E-2</v>
      </c>
      <c r="AE123" s="12">
        <v>7.995599810613449E-2</v>
      </c>
      <c r="AF123" s="12">
        <v>7.995599810613449E-2</v>
      </c>
      <c r="AG123" s="12">
        <v>7.995599810613449E-2</v>
      </c>
      <c r="AH123" s="12">
        <v>7.995599810613449E-2</v>
      </c>
      <c r="AI123" s="12">
        <v>7.995599810613449E-2</v>
      </c>
      <c r="AJ123" s="12">
        <v>7.995599810613449E-2</v>
      </c>
      <c r="AK123" s="12">
        <v>7.995599810613449E-2</v>
      </c>
      <c r="AL123" s="12">
        <v>7.995599810613449E-2</v>
      </c>
      <c r="AM123" s="12">
        <v>7.995599810613449E-2</v>
      </c>
      <c r="AN123" s="12">
        <v>7.995599810613449E-2</v>
      </c>
      <c r="AO123" s="12">
        <v>7.995599810613449E-2</v>
      </c>
      <c r="AP123" s="12">
        <v>7.995599810613449E-2</v>
      </c>
      <c r="AQ123" s="12">
        <v>7.995599810613449E-2</v>
      </c>
      <c r="AR123" s="12">
        <v>7.995599810613449E-2</v>
      </c>
      <c r="AS123" s="12">
        <f t="shared" si="2"/>
        <v>1.5981920535582468</v>
      </c>
    </row>
    <row r="124" spans="1:45" s="6" customFormat="1">
      <c r="A124">
        <v>0</v>
      </c>
      <c r="B124" s="1" t="s">
        <v>164</v>
      </c>
      <c r="C124" t="s">
        <v>2</v>
      </c>
      <c r="D124" s="3" t="s">
        <v>363</v>
      </c>
      <c r="E124">
        <v>0.78555120064043782</v>
      </c>
      <c r="F124">
        <v>0.78327562193453826</v>
      </c>
      <c r="G124">
        <v>0.7806710406437205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 s="11">
        <v>7.9889270887871233E-2</v>
      </c>
      <c r="Z124" s="12">
        <v>7.9657848259385558E-2</v>
      </c>
      <c r="AA124" s="12">
        <v>7.9392966606704002E-2</v>
      </c>
      <c r="AB124" s="12">
        <v>7.995599810613449E-2</v>
      </c>
      <c r="AC124" s="12">
        <v>7.995599810613449E-2</v>
      </c>
      <c r="AD124" s="12">
        <v>7.995599810613449E-2</v>
      </c>
      <c r="AE124" s="12">
        <v>7.995599810613449E-2</v>
      </c>
      <c r="AF124" s="12">
        <v>7.995599810613449E-2</v>
      </c>
      <c r="AG124" s="12">
        <v>7.995599810613449E-2</v>
      </c>
      <c r="AH124" s="12">
        <v>7.995599810613449E-2</v>
      </c>
      <c r="AI124" s="12">
        <v>7.995599810613449E-2</v>
      </c>
      <c r="AJ124" s="12">
        <v>7.995599810613449E-2</v>
      </c>
      <c r="AK124" s="12">
        <v>7.995599810613449E-2</v>
      </c>
      <c r="AL124" s="12">
        <v>7.995599810613449E-2</v>
      </c>
      <c r="AM124" s="12">
        <v>7.995599810613449E-2</v>
      </c>
      <c r="AN124" s="12">
        <v>7.995599810613449E-2</v>
      </c>
      <c r="AO124" s="12">
        <v>7.995599810613449E-2</v>
      </c>
      <c r="AP124" s="12">
        <v>7.995599810613449E-2</v>
      </c>
      <c r="AQ124" s="12">
        <v>7.995599810613449E-2</v>
      </c>
      <c r="AR124" s="12">
        <v>7.995599810613449E-2</v>
      </c>
      <c r="AS124" s="12">
        <f t="shared" si="2"/>
        <v>1.5981920535582468</v>
      </c>
    </row>
    <row r="125" spans="1:45" s="6" customFormat="1">
      <c r="A125">
        <v>0</v>
      </c>
      <c r="B125" s="1" t="s">
        <v>165</v>
      </c>
      <c r="C125" t="s">
        <v>2</v>
      </c>
      <c r="D125" s="3" t="s">
        <v>363</v>
      </c>
      <c r="E125">
        <v>0.14220290218041079</v>
      </c>
      <c r="F125">
        <v>0.14179096990170628</v>
      </c>
      <c r="G125">
        <v>0.14131948055993312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 s="11">
        <v>7.9889270887871233E-2</v>
      </c>
      <c r="Z125" s="12">
        <v>7.9657848259385558E-2</v>
      </c>
      <c r="AA125" s="12">
        <v>7.9392966606704002E-2</v>
      </c>
      <c r="AB125" s="12">
        <v>7.995599810613449E-2</v>
      </c>
      <c r="AC125" s="12">
        <v>7.995599810613449E-2</v>
      </c>
      <c r="AD125" s="12">
        <v>7.995599810613449E-2</v>
      </c>
      <c r="AE125" s="12">
        <v>7.995599810613449E-2</v>
      </c>
      <c r="AF125" s="12">
        <v>7.995599810613449E-2</v>
      </c>
      <c r="AG125" s="12">
        <v>7.995599810613449E-2</v>
      </c>
      <c r="AH125" s="12">
        <v>7.995599810613449E-2</v>
      </c>
      <c r="AI125" s="12">
        <v>7.995599810613449E-2</v>
      </c>
      <c r="AJ125" s="12">
        <v>7.995599810613449E-2</v>
      </c>
      <c r="AK125" s="12">
        <v>7.995599810613449E-2</v>
      </c>
      <c r="AL125" s="12">
        <v>7.995599810613449E-2</v>
      </c>
      <c r="AM125" s="12">
        <v>7.995599810613449E-2</v>
      </c>
      <c r="AN125" s="12">
        <v>7.995599810613449E-2</v>
      </c>
      <c r="AO125" s="12">
        <v>7.995599810613449E-2</v>
      </c>
      <c r="AP125" s="12">
        <v>7.995599810613449E-2</v>
      </c>
      <c r="AQ125" s="12">
        <v>7.995599810613449E-2</v>
      </c>
      <c r="AR125" s="12">
        <v>7.995599810613449E-2</v>
      </c>
      <c r="AS125" s="12">
        <f t="shared" si="2"/>
        <v>1.5981920535582468</v>
      </c>
    </row>
    <row r="126" spans="1:45" s="6" customFormat="1">
      <c r="A126">
        <v>0</v>
      </c>
      <c r="B126" s="1" t="s">
        <v>166</v>
      </c>
      <c r="C126" t="s">
        <v>2</v>
      </c>
      <c r="D126" s="3" t="s">
        <v>363</v>
      </c>
      <c r="E126">
        <v>1.2171929312476062</v>
      </c>
      <c r="F126">
        <v>1.2136669760799985</v>
      </c>
      <c r="G126">
        <v>1.2096312392197421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 s="11">
        <v>7.9889270887871233E-2</v>
      </c>
      <c r="Z126" s="12">
        <v>7.9657848259385558E-2</v>
      </c>
      <c r="AA126" s="12">
        <v>7.9392966606704002E-2</v>
      </c>
      <c r="AB126" s="12">
        <v>7.995599810613449E-2</v>
      </c>
      <c r="AC126" s="12">
        <v>7.995599810613449E-2</v>
      </c>
      <c r="AD126" s="12">
        <v>7.995599810613449E-2</v>
      </c>
      <c r="AE126" s="12">
        <v>7.995599810613449E-2</v>
      </c>
      <c r="AF126" s="12">
        <v>7.995599810613449E-2</v>
      </c>
      <c r="AG126" s="12">
        <v>7.995599810613449E-2</v>
      </c>
      <c r="AH126" s="12">
        <v>7.995599810613449E-2</v>
      </c>
      <c r="AI126" s="12">
        <v>7.995599810613449E-2</v>
      </c>
      <c r="AJ126" s="12">
        <v>7.995599810613449E-2</v>
      </c>
      <c r="AK126" s="12">
        <v>7.995599810613449E-2</v>
      </c>
      <c r="AL126" s="12">
        <v>7.995599810613449E-2</v>
      </c>
      <c r="AM126" s="12">
        <v>7.995599810613449E-2</v>
      </c>
      <c r="AN126" s="12">
        <v>7.995599810613449E-2</v>
      </c>
      <c r="AO126" s="12">
        <v>7.995599810613449E-2</v>
      </c>
      <c r="AP126" s="12">
        <v>7.995599810613449E-2</v>
      </c>
      <c r="AQ126" s="12">
        <v>7.995599810613449E-2</v>
      </c>
      <c r="AR126" s="12">
        <v>7.995599810613449E-2</v>
      </c>
      <c r="AS126" s="12">
        <f t="shared" si="2"/>
        <v>1.5981920535582468</v>
      </c>
    </row>
    <row r="127" spans="1:45" s="6" customFormat="1">
      <c r="A127">
        <v>0</v>
      </c>
      <c r="B127" s="1" t="s">
        <v>167</v>
      </c>
      <c r="C127" t="s">
        <v>5</v>
      </c>
      <c r="D127" s="3" t="s">
        <v>310</v>
      </c>
      <c r="E127">
        <v>0.58319167748145995</v>
      </c>
      <c r="F127">
        <v>0.58150229229351458</v>
      </c>
      <c r="G127">
        <v>0.57956865622893916</v>
      </c>
      <c r="H127">
        <v>0.58367878617478175</v>
      </c>
      <c r="I127">
        <v>0.58367878617478175</v>
      </c>
      <c r="J127">
        <v>0.58367878617478175</v>
      </c>
      <c r="K127">
        <v>0.58367878617478175</v>
      </c>
      <c r="L127">
        <v>0.58367878617478175</v>
      </c>
      <c r="M127">
        <v>0.58367878617478175</v>
      </c>
      <c r="N127">
        <v>0.58367878617478175</v>
      </c>
      <c r="O127">
        <v>0.58367878617478175</v>
      </c>
      <c r="P127">
        <v>0.58367878617478175</v>
      </c>
      <c r="Q127">
        <v>0.58367878617478175</v>
      </c>
      <c r="R127">
        <v>0.58367878617478175</v>
      </c>
      <c r="S127">
        <v>0.58367878617478175</v>
      </c>
      <c r="T127">
        <v>0.58367878617478175</v>
      </c>
      <c r="U127">
        <v>0.58367878617478175</v>
      </c>
      <c r="V127">
        <v>0.58367878617478175</v>
      </c>
      <c r="W127">
        <v>0.58367878617478175</v>
      </c>
      <c r="X127">
        <v>0.58367878617478175</v>
      </c>
      <c r="Y127" s="11">
        <v>7.9889270887871233E-2</v>
      </c>
      <c r="Z127" s="12">
        <v>7.9657848259385558E-2</v>
      </c>
      <c r="AA127" s="12">
        <v>7.9392966606704002E-2</v>
      </c>
      <c r="AB127" s="12">
        <v>7.995599810613449E-2</v>
      </c>
      <c r="AC127" s="12">
        <v>7.995599810613449E-2</v>
      </c>
      <c r="AD127" s="12">
        <v>7.995599810613449E-2</v>
      </c>
      <c r="AE127" s="12">
        <v>7.995599810613449E-2</v>
      </c>
      <c r="AF127" s="12">
        <v>7.995599810613449E-2</v>
      </c>
      <c r="AG127" s="12">
        <v>7.995599810613449E-2</v>
      </c>
      <c r="AH127" s="12">
        <v>7.995599810613449E-2</v>
      </c>
      <c r="AI127" s="12">
        <v>7.995599810613449E-2</v>
      </c>
      <c r="AJ127" s="12">
        <v>7.995599810613449E-2</v>
      </c>
      <c r="AK127" s="12">
        <v>7.995599810613449E-2</v>
      </c>
      <c r="AL127" s="12">
        <v>7.995599810613449E-2</v>
      </c>
      <c r="AM127" s="12">
        <v>7.995599810613449E-2</v>
      </c>
      <c r="AN127" s="12">
        <v>7.995599810613449E-2</v>
      </c>
      <c r="AO127" s="12">
        <v>7.995599810613449E-2</v>
      </c>
      <c r="AP127" s="12">
        <v>7.995599810613449E-2</v>
      </c>
      <c r="AQ127" s="12">
        <v>7.995599810613449E-2</v>
      </c>
      <c r="AR127" s="12">
        <v>7.995599810613449E-2</v>
      </c>
      <c r="AS127" s="12">
        <f t="shared" si="2"/>
        <v>1.5981920535582468</v>
      </c>
    </row>
    <row r="128" spans="1:45" s="6" customFormat="1">
      <c r="A128">
        <v>0</v>
      </c>
      <c r="B128" s="1" t="s">
        <v>168</v>
      </c>
      <c r="C128" t="s">
        <v>5</v>
      </c>
      <c r="D128" s="3" t="s">
        <v>310</v>
      </c>
      <c r="E128">
        <v>0.58319167748145995</v>
      </c>
      <c r="F128">
        <v>0.58150229229351458</v>
      </c>
      <c r="G128">
        <v>0.57956865622893916</v>
      </c>
      <c r="H128">
        <v>0.58367878617478175</v>
      </c>
      <c r="I128">
        <v>0.58367878617478175</v>
      </c>
      <c r="J128">
        <v>0.58367878617478175</v>
      </c>
      <c r="K128">
        <v>0.58367878617478175</v>
      </c>
      <c r="L128">
        <v>0.58367878617478175</v>
      </c>
      <c r="M128">
        <v>0.58367878617478175</v>
      </c>
      <c r="N128">
        <v>0.58367878617478175</v>
      </c>
      <c r="O128">
        <v>0.58367878617478175</v>
      </c>
      <c r="P128">
        <v>0.58367878617478175</v>
      </c>
      <c r="Q128">
        <v>0.58367878617478175</v>
      </c>
      <c r="R128">
        <v>0.58367878617478175</v>
      </c>
      <c r="S128">
        <v>0.58367878617478175</v>
      </c>
      <c r="T128">
        <v>0.58367878617478175</v>
      </c>
      <c r="U128">
        <v>0.58367878617478175</v>
      </c>
      <c r="V128">
        <v>0.58367878617478175</v>
      </c>
      <c r="W128">
        <v>0.58367878617478175</v>
      </c>
      <c r="X128">
        <v>0.58367878617478175</v>
      </c>
      <c r="Y128" s="11">
        <v>7.9889270887871233E-2</v>
      </c>
      <c r="Z128" s="12">
        <v>7.9657848259385558E-2</v>
      </c>
      <c r="AA128" s="12">
        <v>7.9392966606704002E-2</v>
      </c>
      <c r="AB128" s="12">
        <v>7.995599810613449E-2</v>
      </c>
      <c r="AC128" s="12">
        <v>7.995599810613449E-2</v>
      </c>
      <c r="AD128" s="12">
        <v>7.995599810613449E-2</v>
      </c>
      <c r="AE128" s="12">
        <v>7.995599810613449E-2</v>
      </c>
      <c r="AF128" s="12">
        <v>7.995599810613449E-2</v>
      </c>
      <c r="AG128" s="12">
        <v>7.995599810613449E-2</v>
      </c>
      <c r="AH128" s="12">
        <v>7.995599810613449E-2</v>
      </c>
      <c r="AI128" s="12">
        <v>7.995599810613449E-2</v>
      </c>
      <c r="AJ128" s="12">
        <v>7.995599810613449E-2</v>
      </c>
      <c r="AK128" s="12">
        <v>7.995599810613449E-2</v>
      </c>
      <c r="AL128" s="12">
        <v>7.995599810613449E-2</v>
      </c>
      <c r="AM128" s="12">
        <v>7.995599810613449E-2</v>
      </c>
      <c r="AN128" s="12">
        <v>7.995599810613449E-2</v>
      </c>
      <c r="AO128" s="12">
        <v>7.995599810613449E-2</v>
      </c>
      <c r="AP128" s="12">
        <v>7.995599810613449E-2</v>
      </c>
      <c r="AQ128" s="12">
        <v>7.995599810613449E-2</v>
      </c>
      <c r="AR128" s="12">
        <v>7.995599810613449E-2</v>
      </c>
      <c r="AS128" s="12">
        <f t="shared" si="2"/>
        <v>1.5981920535582468</v>
      </c>
    </row>
    <row r="129" spans="1:45" s="6" customFormat="1">
      <c r="A129">
        <v>0</v>
      </c>
      <c r="B129" s="1" t="s">
        <v>169</v>
      </c>
      <c r="C129" t="s">
        <v>5</v>
      </c>
      <c r="D129" s="3" t="s">
        <v>310</v>
      </c>
      <c r="E129">
        <v>3.1955708355148493E-2</v>
      </c>
      <c r="F129">
        <v>3.1863139303754222E-2</v>
      </c>
      <c r="G129">
        <v>3.1757186642681602E-2</v>
      </c>
      <c r="H129">
        <v>3.1982399242453795E-2</v>
      </c>
      <c r="I129">
        <v>3.1982399242453795E-2</v>
      </c>
      <c r="J129">
        <v>3.1982399242453795E-2</v>
      </c>
      <c r="K129">
        <v>3.1982399242453795E-2</v>
      </c>
      <c r="L129">
        <v>3.1982399242453795E-2</v>
      </c>
      <c r="M129">
        <v>3.1982399242453795E-2</v>
      </c>
      <c r="N129">
        <v>3.1982399242453795E-2</v>
      </c>
      <c r="O129">
        <v>3.1982399242453795E-2</v>
      </c>
      <c r="P129">
        <v>3.1982399242453795E-2</v>
      </c>
      <c r="Q129">
        <v>3.1982399242453795E-2</v>
      </c>
      <c r="R129">
        <v>3.1982399242453795E-2</v>
      </c>
      <c r="S129">
        <v>3.1982399242453795E-2</v>
      </c>
      <c r="T129">
        <v>3.1982399242453795E-2</v>
      </c>
      <c r="U129">
        <v>3.1982399242453795E-2</v>
      </c>
      <c r="V129">
        <v>3.1982399242453795E-2</v>
      </c>
      <c r="W129">
        <v>3.1982399242453795E-2</v>
      </c>
      <c r="X129">
        <v>3.1982399242453795E-2</v>
      </c>
      <c r="Y129" s="11">
        <v>7.9889270887871233E-2</v>
      </c>
      <c r="Z129" s="12">
        <v>7.9657848259385558E-2</v>
      </c>
      <c r="AA129" s="12">
        <v>7.9392966606704002E-2</v>
      </c>
      <c r="AB129" s="12">
        <v>7.995599810613449E-2</v>
      </c>
      <c r="AC129" s="12">
        <v>7.995599810613449E-2</v>
      </c>
      <c r="AD129" s="12">
        <v>7.995599810613449E-2</v>
      </c>
      <c r="AE129" s="12">
        <v>7.995599810613449E-2</v>
      </c>
      <c r="AF129" s="12">
        <v>7.995599810613449E-2</v>
      </c>
      <c r="AG129" s="12">
        <v>7.995599810613449E-2</v>
      </c>
      <c r="AH129" s="12">
        <v>7.995599810613449E-2</v>
      </c>
      <c r="AI129" s="12">
        <v>7.995599810613449E-2</v>
      </c>
      <c r="AJ129" s="12">
        <v>7.995599810613449E-2</v>
      </c>
      <c r="AK129" s="12">
        <v>7.995599810613449E-2</v>
      </c>
      <c r="AL129" s="12">
        <v>7.995599810613449E-2</v>
      </c>
      <c r="AM129" s="12">
        <v>7.995599810613449E-2</v>
      </c>
      <c r="AN129" s="12">
        <v>7.995599810613449E-2</v>
      </c>
      <c r="AO129" s="12">
        <v>7.995599810613449E-2</v>
      </c>
      <c r="AP129" s="12">
        <v>7.995599810613449E-2</v>
      </c>
      <c r="AQ129" s="12">
        <v>7.995599810613449E-2</v>
      </c>
      <c r="AR129" s="12">
        <v>7.995599810613449E-2</v>
      </c>
      <c r="AS129" s="12">
        <f t="shared" si="2"/>
        <v>1.5981920535582468</v>
      </c>
    </row>
    <row r="130" spans="1:45" s="6" customFormat="1">
      <c r="A130">
        <v>0</v>
      </c>
      <c r="B130" s="1" t="s">
        <v>170</v>
      </c>
      <c r="C130" t="s">
        <v>5</v>
      </c>
      <c r="D130" s="3" t="s">
        <v>310</v>
      </c>
      <c r="E130">
        <v>3.1955708355148493E-2</v>
      </c>
      <c r="F130">
        <v>3.1863139303754222E-2</v>
      </c>
      <c r="G130">
        <v>3.1757186642681602E-2</v>
      </c>
      <c r="H130">
        <v>3.1982399242453795E-2</v>
      </c>
      <c r="I130">
        <v>3.1982399242453795E-2</v>
      </c>
      <c r="J130">
        <v>3.1982399242453795E-2</v>
      </c>
      <c r="K130">
        <v>3.1982399242453795E-2</v>
      </c>
      <c r="L130">
        <v>3.1982399242453795E-2</v>
      </c>
      <c r="M130">
        <v>3.1982399242453795E-2</v>
      </c>
      <c r="N130">
        <v>3.1982399242453795E-2</v>
      </c>
      <c r="O130">
        <v>3.1982399242453795E-2</v>
      </c>
      <c r="P130">
        <v>3.1982399242453795E-2</v>
      </c>
      <c r="Q130">
        <v>3.1982399242453795E-2</v>
      </c>
      <c r="R130">
        <v>3.1982399242453795E-2</v>
      </c>
      <c r="S130">
        <v>3.1982399242453795E-2</v>
      </c>
      <c r="T130">
        <v>3.1982399242453795E-2</v>
      </c>
      <c r="U130">
        <v>3.1982399242453795E-2</v>
      </c>
      <c r="V130">
        <v>3.1982399242453795E-2</v>
      </c>
      <c r="W130">
        <v>3.1982399242453795E-2</v>
      </c>
      <c r="X130">
        <v>3.1982399242453795E-2</v>
      </c>
      <c r="Y130" s="11">
        <v>7.9889270887871233E-2</v>
      </c>
      <c r="Z130" s="12">
        <v>7.9657848259385558E-2</v>
      </c>
      <c r="AA130" s="12">
        <v>7.9392966606704002E-2</v>
      </c>
      <c r="AB130" s="12">
        <v>7.995599810613449E-2</v>
      </c>
      <c r="AC130" s="12">
        <v>7.995599810613449E-2</v>
      </c>
      <c r="AD130" s="12">
        <v>7.995599810613449E-2</v>
      </c>
      <c r="AE130" s="12">
        <v>7.995599810613449E-2</v>
      </c>
      <c r="AF130" s="12">
        <v>7.995599810613449E-2</v>
      </c>
      <c r="AG130" s="12">
        <v>7.995599810613449E-2</v>
      </c>
      <c r="AH130" s="12">
        <v>7.995599810613449E-2</v>
      </c>
      <c r="AI130" s="12">
        <v>7.995599810613449E-2</v>
      </c>
      <c r="AJ130" s="12">
        <v>7.995599810613449E-2</v>
      </c>
      <c r="AK130" s="12">
        <v>7.995599810613449E-2</v>
      </c>
      <c r="AL130" s="12">
        <v>7.995599810613449E-2</v>
      </c>
      <c r="AM130" s="12">
        <v>7.995599810613449E-2</v>
      </c>
      <c r="AN130" s="12">
        <v>7.995599810613449E-2</v>
      </c>
      <c r="AO130" s="12">
        <v>7.995599810613449E-2</v>
      </c>
      <c r="AP130" s="12">
        <v>7.995599810613449E-2</v>
      </c>
      <c r="AQ130" s="12">
        <v>7.995599810613449E-2</v>
      </c>
      <c r="AR130" s="12">
        <v>7.995599810613449E-2</v>
      </c>
      <c r="AS130" s="12">
        <f t="shared" si="2"/>
        <v>1.5981920535582468</v>
      </c>
    </row>
    <row r="131" spans="1:45" s="6" customFormat="1">
      <c r="A131">
        <v>0</v>
      </c>
      <c r="B131" s="1" t="s">
        <v>171</v>
      </c>
      <c r="C131" t="s">
        <v>5</v>
      </c>
      <c r="D131" s="3" t="s">
        <v>310</v>
      </c>
      <c r="E131">
        <v>2.3008110015706915</v>
      </c>
      <c r="F131">
        <v>2.294146029870304</v>
      </c>
      <c r="G131">
        <v>2.2865174382730755</v>
      </c>
      <c r="H131">
        <v>2.3027327454566735</v>
      </c>
      <c r="I131">
        <v>2.3027327454566735</v>
      </c>
      <c r="J131">
        <v>2.3027327454566735</v>
      </c>
      <c r="K131">
        <v>2.3027327454566735</v>
      </c>
      <c r="L131">
        <v>2.3027327454566735</v>
      </c>
      <c r="M131">
        <v>2.3027327454566735</v>
      </c>
      <c r="N131">
        <v>2.3027327454566735</v>
      </c>
      <c r="O131">
        <v>2.3027327454566735</v>
      </c>
      <c r="P131">
        <v>2.3027327454566735</v>
      </c>
      <c r="Q131">
        <v>2.3027327454566735</v>
      </c>
      <c r="R131">
        <v>2.3027327454566735</v>
      </c>
      <c r="S131">
        <v>2.3027327454566735</v>
      </c>
      <c r="T131">
        <v>2.3027327454566735</v>
      </c>
      <c r="U131">
        <v>2.3027327454566735</v>
      </c>
      <c r="V131">
        <v>2.3027327454566735</v>
      </c>
      <c r="W131">
        <v>2.3027327454566735</v>
      </c>
      <c r="X131">
        <v>2.3027327454566735</v>
      </c>
      <c r="Y131" s="11">
        <v>7.9889270887871233E-2</v>
      </c>
      <c r="Z131" s="12">
        <v>7.9657848259385558E-2</v>
      </c>
      <c r="AA131" s="12">
        <v>7.9392966606704002E-2</v>
      </c>
      <c r="AB131" s="12">
        <v>7.995599810613449E-2</v>
      </c>
      <c r="AC131" s="12">
        <v>7.995599810613449E-2</v>
      </c>
      <c r="AD131" s="12">
        <v>7.995599810613449E-2</v>
      </c>
      <c r="AE131" s="12">
        <v>7.995599810613449E-2</v>
      </c>
      <c r="AF131" s="12">
        <v>7.995599810613449E-2</v>
      </c>
      <c r="AG131" s="12">
        <v>7.995599810613449E-2</v>
      </c>
      <c r="AH131" s="12">
        <v>7.995599810613449E-2</v>
      </c>
      <c r="AI131" s="12">
        <v>7.995599810613449E-2</v>
      </c>
      <c r="AJ131" s="12">
        <v>7.995599810613449E-2</v>
      </c>
      <c r="AK131" s="12">
        <v>7.995599810613449E-2</v>
      </c>
      <c r="AL131" s="12">
        <v>7.995599810613449E-2</v>
      </c>
      <c r="AM131" s="12">
        <v>7.995599810613449E-2</v>
      </c>
      <c r="AN131" s="12">
        <v>7.995599810613449E-2</v>
      </c>
      <c r="AO131" s="12">
        <v>7.995599810613449E-2</v>
      </c>
      <c r="AP131" s="12">
        <v>7.995599810613449E-2</v>
      </c>
      <c r="AQ131" s="12">
        <v>7.995599810613449E-2</v>
      </c>
      <c r="AR131" s="12">
        <v>7.995599810613449E-2</v>
      </c>
      <c r="AS131" s="12">
        <f t="shared" si="2"/>
        <v>1.5981920535582468</v>
      </c>
    </row>
    <row r="132" spans="1:45" s="6" customFormat="1">
      <c r="A132">
        <v>0</v>
      </c>
      <c r="B132" s="1" t="s">
        <v>172</v>
      </c>
      <c r="C132" t="s">
        <v>5</v>
      </c>
      <c r="D132" s="3" t="s">
        <v>310</v>
      </c>
      <c r="E132">
        <v>2.3008110015706915</v>
      </c>
      <c r="F132">
        <v>2.294146029870304</v>
      </c>
      <c r="G132">
        <v>2.2865174382730755</v>
      </c>
      <c r="H132">
        <v>2.3027327454566735</v>
      </c>
      <c r="I132">
        <v>2.3027327454566735</v>
      </c>
      <c r="J132">
        <v>2.3027327454566735</v>
      </c>
      <c r="K132">
        <v>2.3027327454566735</v>
      </c>
      <c r="L132">
        <v>2.3027327454566735</v>
      </c>
      <c r="M132">
        <v>2.3027327454566735</v>
      </c>
      <c r="N132">
        <v>2.3027327454566735</v>
      </c>
      <c r="O132">
        <v>2.3027327454566735</v>
      </c>
      <c r="P132">
        <v>2.3027327454566735</v>
      </c>
      <c r="Q132">
        <v>2.3027327454566735</v>
      </c>
      <c r="R132">
        <v>2.3027327454566735</v>
      </c>
      <c r="S132">
        <v>2.3027327454566735</v>
      </c>
      <c r="T132">
        <v>2.3027327454566735</v>
      </c>
      <c r="U132">
        <v>2.3027327454566735</v>
      </c>
      <c r="V132">
        <v>2.3027327454566735</v>
      </c>
      <c r="W132">
        <v>2.3027327454566735</v>
      </c>
      <c r="X132">
        <v>2.3027327454566735</v>
      </c>
      <c r="Y132" s="11">
        <v>7.9889270887871233E-2</v>
      </c>
      <c r="Z132" s="12">
        <v>7.9657848259385558E-2</v>
      </c>
      <c r="AA132" s="12">
        <v>7.9392966606704002E-2</v>
      </c>
      <c r="AB132" s="12">
        <v>7.995599810613449E-2</v>
      </c>
      <c r="AC132" s="12">
        <v>7.995599810613449E-2</v>
      </c>
      <c r="AD132" s="12">
        <v>7.995599810613449E-2</v>
      </c>
      <c r="AE132" s="12">
        <v>7.995599810613449E-2</v>
      </c>
      <c r="AF132" s="12">
        <v>7.995599810613449E-2</v>
      </c>
      <c r="AG132" s="12">
        <v>7.995599810613449E-2</v>
      </c>
      <c r="AH132" s="12">
        <v>7.995599810613449E-2</v>
      </c>
      <c r="AI132" s="12">
        <v>7.995599810613449E-2</v>
      </c>
      <c r="AJ132" s="12">
        <v>7.995599810613449E-2</v>
      </c>
      <c r="AK132" s="12">
        <v>7.995599810613449E-2</v>
      </c>
      <c r="AL132" s="12">
        <v>7.995599810613449E-2</v>
      </c>
      <c r="AM132" s="12">
        <v>7.995599810613449E-2</v>
      </c>
      <c r="AN132" s="12">
        <v>7.995599810613449E-2</v>
      </c>
      <c r="AO132" s="12">
        <v>7.995599810613449E-2</v>
      </c>
      <c r="AP132" s="12">
        <v>7.995599810613449E-2</v>
      </c>
      <c r="AQ132" s="12">
        <v>7.995599810613449E-2</v>
      </c>
      <c r="AR132" s="12">
        <v>7.995599810613449E-2</v>
      </c>
      <c r="AS132" s="12">
        <f t="shared" ref="AS132:AS195" si="3">SUM(Y132:AR132)</f>
        <v>1.5981920535582468</v>
      </c>
    </row>
    <row r="133" spans="1:45" s="6" customFormat="1">
      <c r="A133">
        <v>0</v>
      </c>
      <c r="B133" s="1" t="s">
        <v>173</v>
      </c>
      <c r="C133" t="s">
        <v>5</v>
      </c>
      <c r="D133" s="3" t="s">
        <v>310</v>
      </c>
      <c r="E133">
        <v>0.19173425013089096</v>
      </c>
      <c r="F133">
        <v>0.19117883582252534</v>
      </c>
      <c r="G133">
        <v>0.1905431198560896</v>
      </c>
      <c r="H133">
        <v>0.19189439545472278</v>
      </c>
      <c r="I133">
        <v>0.19189439545472278</v>
      </c>
      <c r="J133">
        <v>0.19189439545472278</v>
      </c>
      <c r="K133">
        <v>0.19189439545472278</v>
      </c>
      <c r="L133">
        <v>0.19189439545472278</v>
      </c>
      <c r="M133">
        <v>0.19189439545472278</v>
      </c>
      <c r="N133">
        <v>0.19189439545472278</v>
      </c>
      <c r="O133">
        <v>0.19189439545472278</v>
      </c>
      <c r="P133">
        <v>0.19189439545472278</v>
      </c>
      <c r="Q133">
        <v>0.19189439545472278</v>
      </c>
      <c r="R133">
        <v>0.19189439545472278</v>
      </c>
      <c r="S133">
        <v>0.19189439545472278</v>
      </c>
      <c r="T133">
        <v>0.19189439545472278</v>
      </c>
      <c r="U133">
        <v>0.19189439545472278</v>
      </c>
      <c r="V133">
        <v>0.19189439545472278</v>
      </c>
      <c r="W133">
        <v>0.19189439545472278</v>
      </c>
      <c r="X133">
        <v>0.19189439545472278</v>
      </c>
      <c r="Y133" s="11">
        <v>7.9889270887871233E-2</v>
      </c>
      <c r="Z133" s="12">
        <v>7.9657848259385558E-2</v>
      </c>
      <c r="AA133" s="12">
        <v>7.9392966606704002E-2</v>
      </c>
      <c r="AB133" s="12">
        <v>7.995599810613449E-2</v>
      </c>
      <c r="AC133" s="12">
        <v>7.995599810613449E-2</v>
      </c>
      <c r="AD133" s="12">
        <v>7.995599810613449E-2</v>
      </c>
      <c r="AE133" s="12">
        <v>7.995599810613449E-2</v>
      </c>
      <c r="AF133" s="12">
        <v>7.995599810613449E-2</v>
      </c>
      <c r="AG133" s="12">
        <v>7.995599810613449E-2</v>
      </c>
      <c r="AH133" s="12">
        <v>7.995599810613449E-2</v>
      </c>
      <c r="AI133" s="12">
        <v>7.995599810613449E-2</v>
      </c>
      <c r="AJ133" s="12">
        <v>7.995599810613449E-2</v>
      </c>
      <c r="AK133" s="12">
        <v>7.995599810613449E-2</v>
      </c>
      <c r="AL133" s="12">
        <v>7.995599810613449E-2</v>
      </c>
      <c r="AM133" s="12">
        <v>7.995599810613449E-2</v>
      </c>
      <c r="AN133" s="12">
        <v>7.995599810613449E-2</v>
      </c>
      <c r="AO133" s="12">
        <v>7.995599810613449E-2</v>
      </c>
      <c r="AP133" s="12">
        <v>7.995599810613449E-2</v>
      </c>
      <c r="AQ133" s="12">
        <v>7.995599810613449E-2</v>
      </c>
      <c r="AR133" s="12">
        <v>7.995599810613449E-2</v>
      </c>
      <c r="AS133" s="12">
        <f t="shared" si="3"/>
        <v>1.5981920535582468</v>
      </c>
    </row>
    <row r="134" spans="1:45" s="6" customFormat="1">
      <c r="A134">
        <v>0</v>
      </c>
      <c r="B134" s="1" t="s">
        <v>174</v>
      </c>
      <c r="C134" t="s">
        <v>5</v>
      </c>
      <c r="D134" s="3" t="s">
        <v>310</v>
      </c>
      <c r="E134">
        <v>0.19173425013089096</v>
      </c>
      <c r="F134">
        <v>0.19117883582252534</v>
      </c>
      <c r="G134">
        <v>0.1905431198560896</v>
      </c>
      <c r="H134">
        <v>0.19189439545472278</v>
      </c>
      <c r="I134">
        <v>0.19189439545472278</v>
      </c>
      <c r="J134">
        <v>0.19189439545472278</v>
      </c>
      <c r="K134">
        <v>0.19189439545472278</v>
      </c>
      <c r="L134">
        <v>0.19189439545472278</v>
      </c>
      <c r="M134">
        <v>0.19189439545472278</v>
      </c>
      <c r="N134">
        <v>0.19189439545472278</v>
      </c>
      <c r="O134">
        <v>0.19189439545472278</v>
      </c>
      <c r="P134">
        <v>0.19189439545472278</v>
      </c>
      <c r="Q134">
        <v>0.19189439545472278</v>
      </c>
      <c r="R134">
        <v>0.19189439545472278</v>
      </c>
      <c r="S134">
        <v>0.19189439545472278</v>
      </c>
      <c r="T134">
        <v>0.19189439545472278</v>
      </c>
      <c r="U134">
        <v>0.19189439545472278</v>
      </c>
      <c r="V134">
        <v>0.19189439545472278</v>
      </c>
      <c r="W134">
        <v>0.19189439545472278</v>
      </c>
      <c r="X134">
        <v>0.19189439545472278</v>
      </c>
      <c r="Y134" s="11">
        <v>7.9889270887871233E-2</v>
      </c>
      <c r="Z134" s="12">
        <v>7.9657848259385558E-2</v>
      </c>
      <c r="AA134" s="12">
        <v>7.9392966606704002E-2</v>
      </c>
      <c r="AB134" s="12">
        <v>7.995599810613449E-2</v>
      </c>
      <c r="AC134" s="12">
        <v>7.995599810613449E-2</v>
      </c>
      <c r="AD134" s="12">
        <v>7.995599810613449E-2</v>
      </c>
      <c r="AE134" s="12">
        <v>7.995599810613449E-2</v>
      </c>
      <c r="AF134" s="12">
        <v>7.995599810613449E-2</v>
      </c>
      <c r="AG134" s="12">
        <v>7.995599810613449E-2</v>
      </c>
      <c r="AH134" s="12">
        <v>7.995599810613449E-2</v>
      </c>
      <c r="AI134" s="12">
        <v>7.995599810613449E-2</v>
      </c>
      <c r="AJ134" s="12">
        <v>7.995599810613449E-2</v>
      </c>
      <c r="AK134" s="12">
        <v>7.995599810613449E-2</v>
      </c>
      <c r="AL134" s="12">
        <v>7.995599810613449E-2</v>
      </c>
      <c r="AM134" s="12">
        <v>7.995599810613449E-2</v>
      </c>
      <c r="AN134" s="12">
        <v>7.995599810613449E-2</v>
      </c>
      <c r="AO134" s="12">
        <v>7.995599810613449E-2</v>
      </c>
      <c r="AP134" s="12">
        <v>7.995599810613449E-2</v>
      </c>
      <c r="AQ134" s="12">
        <v>7.995599810613449E-2</v>
      </c>
      <c r="AR134" s="12">
        <v>7.995599810613449E-2</v>
      </c>
      <c r="AS134" s="12">
        <f t="shared" si="3"/>
        <v>1.5981920535582468</v>
      </c>
    </row>
    <row r="135" spans="1:45" s="6" customFormat="1">
      <c r="A135">
        <v>0</v>
      </c>
      <c r="B135" s="1" t="s">
        <v>175</v>
      </c>
      <c r="C135" t="s">
        <v>16</v>
      </c>
      <c r="D135" s="3" t="s">
        <v>362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34.489592409913207</v>
      </c>
      <c r="W135">
        <v>34.489592409913207</v>
      </c>
      <c r="X135">
        <v>34.489592409913207</v>
      </c>
      <c r="Y135" s="11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4.9984916536106101E-2</v>
      </c>
      <c r="AQ135" s="12">
        <v>4.9984916536106101E-2</v>
      </c>
      <c r="AR135" s="12">
        <v>4.9984916536106101E-2</v>
      </c>
      <c r="AS135" s="12">
        <f t="shared" si="3"/>
        <v>0.14995474960831831</v>
      </c>
    </row>
    <row r="136" spans="1:45" s="6" customFormat="1">
      <c r="A136">
        <v>0</v>
      </c>
      <c r="B136" s="1" t="s">
        <v>176</v>
      </c>
      <c r="C136" t="s">
        <v>16</v>
      </c>
      <c r="D136" s="3" t="s">
        <v>362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25.73501079485456</v>
      </c>
      <c r="M136">
        <v>25.73501079485456</v>
      </c>
      <c r="N136">
        <v>25.73501079485456</v>
      </c>
      <c r="O136">
        <v>25.73501079485456</v>
      </c>
      <c r="P136">
        <v>25.73501079485456</v>
      </c>
      <c r="Q136">
        <v>25.73501079485456</v>
      </c>
      <c r="R136">
        <v>25.73501079485456</v>
      </c>
      <c r="S136">
        <v>25.73501079485456</v>
      </c>
      <c r="T136">
        <v>25.73501079485456</v>
      </c>
      <c r="U136">
        <v>25.73501079485456</v>
      </c>
      <c r="V136">
        <v>25.73501079485456</v>
      </c>
      <c r="W136">
        <v>25.73501079485456</v>
      </c>
      <c r="X136">
        <v>25.73501079485456</v>
      </c>
      <c r="Y136" s="11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7.4594234187984235E-2</v>
      </c>
      <c r="AG136" s="12">
        <v>7.4594234187984235E-2</v>
      </c>
      <c r="AH136" s="12">
        <v>7.4594234187984235E-2</v>
      </c>
      <c r="AI136" s="12">
        <v>7.4594234187984235E-2</v>
      </c>
      <c r="AJ136" s="12">
        <v>7.4594234187984235E-2</v>
      </c>
      <c r="AK136" s="12">
        <v>7.4594234187984235E-2</v>
      </c>
      <c r="AL136" s="12">
        <v>7.4594234187984235E-2</v>
      </c>
      <c r="AM136" s="12">
        <v>7.4594234187984235E-2</v>
      </c>
      <c r="AN136" s="12">
        <v>7.4594234187984235E-2</v>
      </c>
      <c r="AO136" s="12">
        <v>7.4594234187984235E-2</v>
      </c>
      <c r="AP136" s="12">
        <v>7.4594234187984235E-2</v>
      </c>
      <c r="AQ136" s="12">
        <v>7.4594234187984235E-2</v>
      </c>
      <c r="AR136" s="12">
        <v>7.4594234187984235E-2</v>
      </c>
      <c r="AS136" s="12">
        <f t="shared" si="3"/>
        <v>0.96972504444379526</v>
      </c>
    </row>
    <row r="137" spans="1:45" s="6" customFormat="1">
      <c r="A137">
        <v>0</v>
      </c>
      <c r="B137" s="1" t="s">
        <v>177</v>
      </c>
      <c r="C137" t="s">
        <v>22</v>
      </c>
      <c r="D137" s="3" t="s">
        <v>310</v>
      </c>
      <c r="E137">
        <v>7.9729492346095485</v>
      </c>
      <c r="F137">
        <v>7.9100243321569854</v>
      </c>
      <c r="G137">
        <v>7.8440251007423551</v>
      </c>
      <c r="H137">
        <v>7.8604741738140822</v>
      </c>
      <c r="I137">
        <v>7.8212957347420753</v>
      </c>
      <c r="J137">
        <v>7.7821172956700702</v>
      </c>
      <c r="K137">
        <v>7.7429388565980641</v>
      </c>
      <c r="L137">
        <v>7.7045599775071194</v>
      </c>
      <c r="M137">
        <v>7.6661810984161747</v>
      </c>
      <c r="N137">
        <v>7.6278022193252308</v>
      </c>
      <c r="O137">
        <v>7.5894233402342861</v>
      </c>
      <c r="P137">
        <v>7.5518440211244027</v>
      </c>
      <c r="Q137">
        <v>7.5142647020145201</v>
      </c>
      <c r="R137">
        <v>7.4766853829046367</v>
      </c>
      <c r="S137">
        <v>7.4391060637947533</v>
      </c>
      <c r="T137">
        <v>7.4015267446848689</v>
      </c>
      <c r="U137">
        <v>7.3647469855560477</v>
      </c>
      <c r="V137">
        <v>7.3279672264272264</v>
      </c>
      <c r="W137">
        <v>7.2911874672984043</v>
      </c>
      <c r="X137">
        <v>7.254407708169583</v>
      </c>
      <c r="Y137" s="11">
        <v>7.9889270887871233E-2</v>
      </c>
      <c r="Z137" s="12">
        <v>7.9657848259385558E-2</v>
      </c>
      <c r="AA137" s="12">
        <v>7.9392966606704002E-2</v>
      </c>
      <c r="AB137" s="12">
        <v>7.995599810613449E-2</v>
      </c>
      <c r="AC137" s="12">
        <v>7.995599810613449E-2</v>
      </c>
      <c r="AD137" s="12">
        <v>7.995599810613449E-2</v>
      </c>
      <c r="AE137" s="12">
        <v>7.995599810613449E-2</v>
      </c>
      <c r="AF137" s="12">
        <v>7.995599810613449E-2</v>
      </c>
      <c r="AG137" s="12">
        <v>7.995599810613449E-2</v>
      </c>
      <c r="AH137" s="12">
        <v>7.995599810613449E-2</v>
      </c>
      <c r="AI137" s="12">
        <v>7.995599810613449E-2</v>
      </c>
      <c r="AJ137" s="12">
        <v>7.995599810613449E-2</v>
      </c>
      <c r="AK137" s="12">
        <v>7.995599810613449E-2</v>
      </c>
      <c r="AL137" s="12">
        <v>7.995599810613449E-2</v>
      </c>
      <c r="AM137" s="12">
        <v>7.995599810613449E-2</v>
      </c>
      <c r="AN137" s="12">
        <v>7.995599810613449E-2</v>
      </c>
      <c r="AO137" s="12">
        <v>7.995599810613449E-2</v>
      </c>
      <c r="AP137" s="12">
        <v>7.995599810613449E-2</v>
      </c>
      <c r="AQ137" s="12">
        <v>7.995599810613449E-2</v>
      </c>
      <c r="AR137" s="12">
        <v>7.995599810613449E-2</v>
      </c>
      <c r="AS137" s="12">
        <f t="shared" si="3"/>
        <v>1.5981920535582468</v>
      </c>
    </row>
    <row r="138" spans="1:45" s="6" customFormat="1">
      <c r="A138">
        <v>0</v>
      </c>
      <c r="B138" s="1" t="s">
        <v>364</v>
      </c>
      <c r="C138" t="s">
        <v>22</v>
      </c>
      <c r="D138" s="3" t="s">
        <v>310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 s="11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f t="shared" si="3"/>
        <v>0</v>
      </c>
    </row>
    <row r="139" spans="1:45" s="6" customFormat="1">
      <c r="A139">
        <v>0</v>
      </c>
      <c r="B139" s="1" t="s">
        <v>365</v>
      </c>
      <c r="C139" t="s">
        <v>22</v>
      </c>
      <c r="D139" s="3" t="s">
        <v>310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 s="11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f t="shared" si="3"/>
        <v>0</v>
      </c>
    </row>
    <row r="140" spans="1:45" s="6" customFormat="1">
      <c r="A140">
        <v>0</v>
      </c>
      <c r="B140" s="1" t="s">
        <v>366</v>
      </c>
      <c r="C140" t="s">
        <v>22</v>
      </c>
      <c r="D140" s="3" t="s">
        <v>310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 s="11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f t="shared" si="3"/>
        <v>0</v>
      </c>
    </row>
    <row r="141" spans="1:45" s="6" customFormat="1">
      <c r="A141">
        <v>0</v>
      </c>
      <c r="B141" s="1" t="s">
        <v>367</v>
      </c>
      <c r="C141" t="s">
        <v>22</v>
      </c>
      <c r="D141" s="3" t="s">
        <v>310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 s="11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f t="shared" si="3"/>
        <v>0</v>
      </c>
    </row>
    <row r="142" spans="1:45" s="6" customFormat="1">
      <c r="A142">
        <v>0</v>
      </c>
      <c r="B142" s="1" t="s">
        <v>178</v>
      </c>
      <c r="C142" t="s">
        <v>22</v>
      </c>
      <c r="D142" s="3" t="s">
        <v>310</v>
      </c>
      <c r="E142">
        <v>4.6335777114965317</v>
      </c>
      <c r="F142">
        <v>4.6018338939447041</v>
      </c>
      <c r="G142">
        <v>4.5682712985497478</v>
      </c>
      <c r="H142">
        <v>4.5822782514625677</v>
      </c>
      <c r="I142">
        <v>4.5638883718981562</v>
      </c>
      <c r="J142">
        <v>4.5454984923337456</v>
      </c>
      <c r="K142">
        <v>4.527108612769335</v>
      </c>
      <c r="L142">
        <v>4.5087187332049243</v>
      </c>
      <c r="M142">
        <v>4.4903288536405128</v>
      </c>
      <c r="N142">
        <v>4.4727385340571635</v>
      </c>
      <c r="O142">
        <v>4.4551482144738141</v>
      </c>
      <c r="P142">
        <v>4.4375578948904639</v>
      </c>
      <c r="Q142">
        <v>4.4199675753071146</v>
      </c>
      <c r="R142">
        <v>4.4023772557237653</v>
      </c>
      <c r="S142">
        <v>4.3847869361404159</v>
      </c>
      <c r="T142">
        <v>4.3671966165570657</v>
      </c>
      <c r="U142">
        <v>4.3496062969737164</v>
      </c>
      <c r="V142">
        <v>4.332015977390367</v>
      </c>
      <c r="W142">
        <v>4.3144256578070168</v>
      </c>
      <c r="X142">
        <v>4.2968353382236675</v>
      </c>
      <c r="Y142" s="11">
        <v>7.9889270887871233E-2</v>
      </c>
      <c r="Z142" s="12">
        <v>7.9657848259385558E-2</v>
      </c>
      <c r="AA142" s="12">
        <v>7.9392966606704002E-2</v>
      </c>
      <c r="AB142" s="12">
        <v>7.995599810613449E-2</v>
      </c>
      <c r="AC142" s="12">
        <v>7.995599810613449E-2</v>
      </c>
      <c r="AD142" s="12">
        <v>7.995599810613449E-2</v>
      </c>
      <c r="AE142" s="12">
        <v>7.995599810613449E-2</v>
      </c>
      <c r="AF142" s="12">
        <v>7.995599810613449E-2</v>
      </c>
      <c r="AG142" s="12">
        <v>7.995599810613449E-2</v>
      </c>
      <c r="AH142" s="12">
        <v>7.995599810613449E-2</v>
      </c>
      <c r="AI142" s="12">
        <v>7.995599810613449E-2</v>
      </c>
      <c r="AJ142" s="12">
        <v>7.995599810613449E-2</v>
      </c>
      <c r="AK142" s="12">
        <v>7.995599810613449E-2</v>
      </c>
      <c r="AL142" s="12">
        <v>7.995599810613449E-2</v>
      </c>
      <c r="AM142" s="12">
        <v>7.995599810613449E-2</v>
      </c>
      <c r="AN142" s="12">
        <v>7.995599810613449E-2</v>
      </c>
      <c r="AO142" s="12">
        <v>7.995599810613449E-2</v>
      </c>
      <c r="AP142" s="12">
        <v>7.995599810613449E-2</v>
      </c>
      <c r="AQ142" s="12">
        <v>7.995599810613449E-2</v>
      </c>
      <c r="AR142" s="12">
        <v>7.995599810613449E-2</v>
      </c>
      <c r="AS142" s="12">
        <f t="shared" si="3"/>
        <v>1.5981920535582468</v>
      </c>
    </row>
    <row r="143" spans="1:45" s="6" customFormat="1">
      <c r="A143">
        <v>0</v>
      </c>
      <c r="B143" s="1" t="s">
        <v>179</v>
      </c>
      <c r="C143" t="s">
        <v>22</v>
      </c>
      <c r="D143" s="3" t="s">
        <v>310</v>
      </c>
      <c r="E143">
        <v>7.9489824533431879</v>
      </c>
      <c r="F143">
        <v>7.8861269776791705</v>
      </c>
      <c r="G143">
        <v>7.8210011404264117</v>
      </c>
      <c r="H143">
        <v>7.837286934363302</v>
      </c>
      <c r="I143">
        <v>7.7981084952912969</v>
      </c>
      <c r="J143">
        <v>7.7589300562192918</v>
      </c>
      <c r="K143">
        <v>7.7197516171472849</v>
      </c>
      <c r="L143">
        <v>7.6813727380563401</v>
      </c>
      <c r="M143">
        <v>7.6429938589653963</v>
      </c>
      <c r="N143">
        <v>7.6046149798744516</v>
      </c>
      <c r="O143">
        <v>7.5662361007835068</v>
      </c>
      <c r="P143">
        <v>7.5286567816736234</v>
      </c>
      <c r="Q143">
        <v>7.49107746256374</v>
      </c>
      <c r="R143">
        <v>7.4534981434538574</v>
      </c>
      <c r="S143">
        <v>7.415918824343974</v>
      </c>
      <c r="T143">
        <v>7.3791390652151527</v>
      </c>
      <c r="U143">
        <v>7.3423593060863297</v>
      </c>
      <c r="V143">
        <v>7.3055795469575084</v>
      </c>
      <c r="W143">
        <v>7.2687997878286863</v>
      </c>
      <c r="X143">
        <v>7.2328195886809254</v>
      </c>
      <c r="Y143" s="11">
        <v>7.9889270887871233E-2</v>
      </c>
      <c r="Z143" s="12">
        <v>7.9657848259385558E-2</v>
      </c>
      <c r="AA143" s="12">
        <v>7.9392966606704002E-2</v>
      </c>
      <c r="AB143" s="12">
        <v>7.995599810613449E-2</v>
      </c>
      <c r="AC143" s="12">
        <v>7.995599810613449E-2</v>
      </c>
      <c r="AD143" s="12">
        <v>7.995599810613449E-2</v>
      </c>
      <c r="AE143" s="12">
        <v>7.995599810613449E-2</v>
      </c>
      <c r="AF143" s="12">
        <v>7.995599810613449E-2</v>
      </c>
      <c r="AG143" s="12">
        <v>7.995599810613449E-2</v>
      </c>
      <c r="AH143" s="12">
        <v>7.995599810613449E-2</v>
      </c>
      <c r="AI143" s="12">
        <v>7.995599810613449E-2</v>
      </c>
      <c r="AJ143" s="12">
        <v>7.995599810613449E-2</v>
      </c>
      <c r="AK143" s="12">
        <v>7.995599810613449E-2</v>
      </c>
      <c r="AL143" s="12">
        <v>7.995599810613449E-2</v>
      </c>
      <c r="AM143" s="12">
        <v>7.995599810613449E-2</v>
      </c>
      <c r="AN143" s="12">
        <v>7.995599810613449E-2</v>
      </c>
      <c r="AO143" s="12">
        <v>7.995599810613449E-2</v>
      </c>
      <c r="AP143" s="12">
        <v>7.995599810613449E-2</v>
      </c>
      <c r="AQ143" s="12">
        <v>7.995599810613449E-2</v>
      </c>
      <c r="AR143" s="12">
        <v>7.995599810613449E-2</v>
      </c>
      <c r="AS143" s="12">
        <f t="shared" si="3"/>
        <v>1.5981920535582468</v>
      </c>
    </row>
    <row r="144" spans="1:45" s="6" customFormat="1">
      <c r="A144">
        <v>0</v>
      </c>
      <c r="B144" s="1" t="s">
        <v>180</v>
      </c>
      <c r="C144" t="s">
        <v>22</v>
      </c>
      <c r="D144" s="3" t="s">
        <v>310</v>
      </c>
      <c r="E144">
        <v>7.909037817899252</v>
      </c>
      <c r="F144">
        <v>7.8271801699672254</v>
      </c>
      <c r="G144">
        <v>7.742402103485774</v>
      </c>
      <c r="H144">
        <v>7.7389410566927577</v>
      </c>
      <c r="I144">
        <v>7.6805731780752797</v>
      </c>
      <c r="J144">
        <v>7.6230048594388622</v>
      </c>
      <c r="K144">
        <v>7.5654365408024455</v>
      </c>
      <c r="L144">
        <v>7.5086677821470893</v>
      </c>
      <c r="M144">
        <v>7.4526985834727952</v>
      </c>
      <c r="N144">
        <v>7.3967293847985021</v>
      </c>
      <c r="O144">
        <v>7.3415597461052684</v>
      </c>
      <c r="P144">
        <v>7.2863901074120356</v>
      </c>
      <c r="Q144">
        <v>7.232020028699865</v>
      </c>
      <c r="R144">
        <v>7.1776499499876927</v>
      </c>
      <c r="S144">
        <v>7.1240794312565825</v>
      </c>
      <c r="T144">
        <v>7.0705089125254732</v>
      </c>
      <c r="U144">
        <v>7.0177379537754243</v>
      </c>
      <c r="V144">
        <v>6.9649669950253754</v>
      </c>
      <c r="W144">
        <v>6.9129955962563878</v>
      </c>
      <c r="X144">
        <v>6.8610241974874011</v>
      </c>
      <c r="Y144" s="11">
        <v>7.9889270887871233E-2</v>
      </c>
      <c r="Z144" s="12">
        <v>7.9657848259385558E-2</v>
      </c>
      <c r="AA144" s="12">
        <v>7.9392966606704002E-2</v>
      </c>
      <c r="AB144" s="12">
        <v>7.995599810613449E-2</v>
      </c>
      <c r="AC144" s="12">
        <v>7.995599810613449E-2</v>
      </c>
      <c r="AD144" s="12">
        <v>7.995599810613449E-2</v>
      </c>
      <c r="AE144" s="12">
        <v>7.995599810613449E-2</v>
      </c>
      <c r="AF144" s="12">
        <v>7.995599810613449E-2</v>
      </c>
      <c r="AG144" s="12">
        <v>7.995599810613449E-2</v>
      </c>
      <c r="AH144" s="12">
        <v>7.995599810613449E-2</v>
      </c>
      <c r="AI144" s="12">
        <v>7.995599810613449E-2</v>
      </c>
      <c r="AJ144" s="12">
        <v>7.995599810613449E-2</v>
      </c>
      <c r="AK144" s="12">
        <v>7.995599810613449E-2</v>
      </c>
      <c r="AL144" s="12">
        <v>7.995599810613449E-2</v>
      </c>
      <c r="AM144" s="12">
        <v>7.995599810613449E-2</v>
      </c>
      <c r="AN144" s="12">
        <v>7.995599810613449E-2</v>
      </c>
      <c r="AO144" s="12">
        <v>7.995599810613449E-2</v>
      </c>
      <c r="AP144" s="12">
        <v>7.995599810613449E-2</v>
      </c>
      <c r="AQ144" s="12">
        <v>7.995599810613449E-2</v>
      </c>
      <c r="AR144" s="12">
        <v>7.995599810613449E-2</v>
      </c>
      <c r="AS144" s="12">
        <f t="shared" si="3"/>
        <v>1.5981920535582468</v>
      </c>
    </row>
    <row r="145" spans="1:45" s="6" customFormat="1">
      <c r="A145">
        <v>0</v>
      </c>
      <c r="B145" s="1" t="s">
        <v>181</v>
      </c>
      <c r="C145" t="s">
        <v>22</v>
      </c>
      <c r="D145" s="3" t="s">
        <v>310</v>
      </c>
      <c r="E145">
        <v>6.3591859626745499</v>
      </c>
      <c r="F145">
        <v>6.3089015821433367</v>
      </c>
      <c r="G145">
        <v>6.256165768608275</v>
      </c>
      <c r="H145">
        <v>6.2693498115020052</v>
      </c>
      <c r="I145">
        <v>6.238166972240613</v>
      </c>
      <c r="J145">
        <v>6.2069841329792199</v>
      </c>
      <c r="K145">
        <v>6.1758012937178277</v>
      </c>
      <c r="L145">
        <v>6.1446184544564355</v>
      </c>
      <c r="M145">
        <v>6.1142351751761046</v>
      </c>
      <c r="N145">
        <v>6.0838518958957737</v>
      </c>
      <c r="O145">
        <v>6.0534686166154419</v>
      </c>
      <c r="P145">
        <v>6.023085337335111</v>
      </c>
      <c r="Q145">
        <v>5.9927020580547801</v>
      </c>
      <c r="R145">
        <v>5.9631183387555105</v>
      </c>
      <c r="S145">
        <v>5.9335346194562399</v>
      </c>
      <c r="T145">
        <v>5.9039509001569712</v>
      </c>
      <c r="U145">
        <v>5.8743671808577007</v>
      </c>
      <c r="V145">
        <v>5.8447834615584311</v>
      </c>
      <c r="W145">
        <v>5.8151997422591615</v>
      </c>
      <c r="X145">
        <v>5.7864155829409532</v>
      </c>
      <c r="Y145" s="11">
        <v>7.9889270887871233E-2</v>
      </c>
      <c r="Z145" s="12">
        <v>7.9657848259385558E-2</v>
      </c>
      <c r="AA145" s="12">
        <v>7.9392966606704002E-2</v>
      </c>
      <c r="AB145" s="12">
        <v>7.995599810613449E-2</v>
      </c>
      <c r="AC145" s="12">
        <v>7.995599810613449E-2</v>
      </c>
      <c r="AD145" s="12">
        <v>7.995599810613449E-2</v>
      </c>
      <c r="AE145" s="12">
        <v>7.995599810613449E-2</v>
      </c>
      <c r="AF145" s="12">
        <v>7.995599810613449E-2</v>
      </c>
      <c r="AG145" s="12">
        <v>7.995599810613449E-2</v>
      </c>
      <c r="AH145" s="12">
        <v>7.995599810613449E-2</v>
      </c>
      <c r="AI145" s="12">
        <v>7.995599810613449E-2</v>
      </c>
      <c r="AJ145" s="12">
        <v>7.995599810613449E-2</v>
      </c>
      <c r="AK145" s="12">
        <v>7.995599810613449E-2</v>
      </c>
      <c r="AL145" s="12">
        <v>7.995599810613449E-2</v>
      </c>
      <c r="AM145" s="12">
        <v>7.995599810613449E-2</v>
      </c>
      <c r="AN145" s="12">
        <v>7.995599810613449E-2</v>
      </c>
      <c r="AO145" s="12">
        <v>7.995599810613449E-2</v>
      </c>
      <c r="AP145" s="12">
        <v>7.995599810613449E-2</v>
      </c>
      <c r="AQ145" s="12">
        <v>7.995599810613449E-2</v>
      </c>
      <c r="AR145" s="12">
        <v>7.995599810613449E-2</v>
      </c>
      <c r="AS145" s="12">
        <f t="shared" si="3"/>
        <v>1.5981920535582468</v>
      </c>
    </row>
    <row r="146" spans="1:45" s="6" customFormat="1">
      <c r="A146">
        <v>0</v>
      </c>
      <c r="B146" s="1" t="s">
        <v>368</v>
      </c>
      <c r="C146" t="s">
        <v>22</v>
      </c>
      <c r="D146" s="3" t="s">
        <v>323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 s="11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f t="shared" si="3"/>
        <v>0</v>
      </c>
    </row>
    <row r="147" spans="1:45" s="6" customFormat="1">
      <c r="A147">
        <v>0</v>
      </c>
      <c r="B147" s="1" t="s">
        <v>369</v>
      </c>
      <c r="C147" t="s">
        <v>22</v>
      </c>
      <c r="D147" s="3" t="s">
        <v>323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11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f t="shared" si="3"/>
        <v>0</v>
      </c>
    </row>
    <row r="148" spans="1:45" s="6" customFormat="1">
      <c r="A148">
        <v>0</v>
      </c>
      <c r="B148" s="1" t="s">
        <v>370</v>
      </c>
      <c r="C148" t="s">
        <v>22</v>
      </c>
      <c r="D148" s="3" t="s">
        <v>323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 s="11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f t="shared" si="3"/>
        <v>0</v>
      </c>
    </row>
    <row r="149" spans="1:45" s="6" customFormat="1">
      <c r="A149">
        <v>0</v>
      </c>
      <c r="B149" s="1" t="s">
        <v>371</v>
      </c>
      <c r="C149" t="s">
        <v>22</v>
      </c>
      <c r="D149" s="3" t="s">
        <v>323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 s="11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f t="shared" si="3"/>
        <v>0</v>
      </c>
    </row>
    <row r="150" spans="1:45" s="6" customFormat="1">
      <c r="A150">
        <v>0</v>
      </c>
      <c r="B150" s="1" t="s">
        <v>372</v>
      </c>
      <c r="C150" t="s">
        <v>22</v>
      </c>
      <c r="D150" s="3" t="s">
        <v>323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 s="11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f t="shared" si="3"/>
        <v>0</v>
      </c>
    </row>
    <row r="151" spans="1:45" s="6" customFormat="1">
      <c r="A151">
        <v>0</v>
      </c>
      <c r="B151" s="1" t="s">
        <v>373</v>
      </c>
      <c r="C151" t="s">
        <v>22</v>
      </c>
      <c r="D151" s="3" t="s">
        <v>323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 s="11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f t="shared" si="3"/>
        <v>0</v>
      </c>
    </row>
    <row r="152" spans="1:45" s="6" customFormat="1">
      <c r="A152">
        <v>0</v>
      </c>
      <c r="B152" s="1" t="s">
        <v>374</v>
      </c>
      <c r="C152" t="s">
        <v>22</v>
      </c>
      <c r="D152" s="3" t="s">
        <v>323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 s="11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f t="shared" si="3"/>
        <v>0</v>
      </c>
    </row>
    <row r="153" spans="1:45" s="6" customFormat="1">
      <c r="A153">
        <v>0</v>
      </c>
      <c r="B153" s="1" t="s">
        <v>375</v>
      </c>
      <c r="C153" t="s">
        <v>22</v>
      </c>
      <c r="D153" s="3" t="s">
        <v>323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 s="11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f t="shared" si="3"/>
        <v>0</v>
      </c>
    </row>
    <row r="154" spans="1:45" s="6" customFormat="1">
      <c r="A154">
        <v>0</v>
      </c>
      <c r="B154" s="1" t="s">
        <v>376</v>
      </c>
      <c r="C154" t="s">
        <v>22</v>
      </c>
      <c r="D154" s="3" t="s">
        <v>323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 s="11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  <c r="AR154" s="12">
        <v>0</v>
      </c>
      <c r="AS154" s="12">
        <f t="shared" si="3"/>
        <v>0</v>
      </c>
    </row>
    <row r="155" spans="1:45" s="6" customFormat="1">
      <c r="A155">
        <v>0</v>
      </c>
      <c r="B155" s="1" t="s">
        <v>377</v>
      </c>
      <c r="C155" t="s">
        <v>22</v>
      </c>
      <c r="D155" s="3" t="s">
        <v>323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 s="11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f t="shared" si="3"/>
        <v>0</v>
      </c>
    </row>
    <row r="156" spans="1:45" s="6" customFormat="1">
      <c r="A156">
        <v>0</v>
      </c>
      <c r="B156" s="1" t="s">
        <v>182</v>
      </c>
      <c r="C156" t="s">
        <v>19</v>
      </c>
      <c r="D156" s="3" t="s">
        <v>362</v>
      </c>
      <c r="E156">
        <v>0</v>
      </c>
      <c r="F156">
        <v>0</v>
      </c>
      <c r="G156">
        <v>0</v>
      </c>
      <c r="H156">
        <v>14.194710757730716</v>
      </c>
      <c r="I156">
        <v>14.194710757730716</v>
      </c>
      <c r="J156">
        <v>14.123737203942063</v>
      </c>
      <c r="K156">
        <v>14.053118517922352</v>
      </c>
      <c r="L156">
        <v>13.982852926079829</v>
      </c>
      <c r="M156">
        <v>13.912938660799462</v>
      </c>
      <c r="N156">
        <v>13.843373967913836</v>
      </c>
      <c r="O156">
        <v>13.774157097738076</v>
      </c>
      <c r="P156">
        <v>13.705286312540752</v>
      </c>
      <c r="Q156">
        <v>13.636759880567146</v>
      </c>
      <c r="R156">
        <v>13.568576080521813</v>
      </c>
      <c r="S156">
        <v>13.500733200074379</v>
      </c>
      <c r="T156">
        <v>13.433229534365372</v>
      </c>
      <c r="U156">
        <v>13.366063387500402</v>
      </c>
      <c r="V156">
        <v>13.299233069561801</v>
      </c>
      <c r="W156">
        <v>13.232736904079514</v>
      </c>
      <c r="X156">
        <v>13.166573220560219</v>
      </c>
      <c r="Y156" s="11">
        <v>0</v>
      </c>
      <c r="Z156" s="12">
        <v>0</v>
      </c>
      <c r="AA156" s="12">
        <v>0</v>
      </c>
      <c r="AB156" s="12">
        <v>0.14941800797611279</v>
      </c>
      <c r="AC156" s="12">
        <v>0.14941800797611279</v>
      </c>
      <c r="AD156" s="12">
        <v>0.14941800797611279</v>
      </c>
      <c r="AE156" s="12">
        <v>0.14941800797611279</v>
      </c>
      <c r="AF156" s="12">
        <v>0.14941800797611279</v>
      </c>
      <c r="AG156" s="12">
        <v>0.14941800797611279</v>
      </c>
      <c r="AH156" s="12">
        <v>0.14941800797611279</v>
      </c>
      <c r="AI156" s="12">
        <v>0.14941800797611279</v>
      </c>
      <c r="AJ156" s="12">
        <v>0.14941800797611279</v>
      </c>
      <c r="AK156" s="12">
        <v>0.14941800797611279</v>
      </c>
      <c r="AL156" s="12">
        <v>0.14941800797611279</v>
      </c>
      <c r="AM156" s="12">
        <v>0.14941800797611279</v>
      </c>
      <c r="AN156" s="12">
        <v>0.14941800797611279</v>
      </c>
      <c r="AO156" s="12">
        <v>0.14941800797611279</v>
      </c>
      <c r="AP156" s="12">
        <v>0.14941800797611279</v>
      </c>
      <c r="AQ156" s="12">
        <v>0.14941800797611279</v>
      </c>
      <c r="AR156" s="12">
        <v>0.14941800797611279</v>
      </c>
      <c r="AS156" s="12">
        <f t="shared" si="3"/>
        <v>2.5401061355939176</v>
      </c>
    </row>
    <row r="157" spans="1:45" s="6" customFormat="1">
      <c r="A157">
        <v>0</v>
      </c>
      <c r="B157" s="1" t="s">
        <v>378</v>
      </c>
      <c r="C157" t="s">
        <v>6</v>
      </c>
      <c r="D157" s="3" t="s">
        <v>291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 s="11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f t="shared" si="3"/>
        <v>0</v>
      </c>
    </row>
    <row r="158" spans="1:45" s="6" customFormat="1">
      <c r="A158">
        <v>0</v>
      </c>
      <c r="B158" s="1" t="s">
        <v>183</v>
      </c>
      <c r="C158" t="s">
        <v>6</v>
      </c>
      <c r="D158" s="3" t="s">
        <v>291</v>
      </c>
      <c r="E158">
        <v>2.1638055521999537</v>
      </c>
      <c r="F158">
        <v>2.1487312078052585</v>
      </c>
      <c r="G158">
        <v>2.1464179841805144</v>
      </c>
      <c r="H158">
        <v>2.1713677047412414</v>
      </c>
      <c r="I158">
        <v>2.1713677047412414</v>
      </c>
      <c r="J158">
        <v>2.1713677047412414</v>
      </c>
      <c r="K158">
        <v>2.1713677047412414</v>
      </c>
      <c r="L158">
        <v>2.1713677047412414</v>
      </c>
      <c r="M158">
        <v>2.1713677047412414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 s="11">
        <v>0.22145180147374408</v>
      </c>
      <c r="Z158" s="12">
        <v>0.21990903774488368</v>
      </c>
      <c r="AA158" s="12">
        <v>0.21967229394949486</v>
      </c>
      <c r="AB158" s="12">
        <v>0.22222573991825212</v>
      </c>
      <c r="AC158" s="12">
        <v>0.22222573991825212</v>
      </c>
      <c r="AD158" s="12">
        <v>0.22222573991825212</v>
      </c>
      <c r="AE158" s="12">
        <v>0.22222573991825212</v>
      </c>
      <c r="AF158" s="12">
        <v>0.22222573991825212</v>
      </c>
      <c r="AG158" s="12">
        <v>0.22222573991825212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f t="shared" si="3"/>
        <v>1.9943875726776352</v>
      </c>
    </row>
    <row r="159" spans="1:45" s="6" customFormat="1">
      <c r="A159">
        <v>0</v>
      </c>
      <c r="B159" s="1" t="s">
        <v>184</v>
      </c>
      <c r="C159" t="s">
        <v>6</v>
      </c>
      <c r="D159" s="3" t="s">
        <v>291</v>
      </c>
      <c r="E159">
        <v>2.1815216963178532</v>
      </c>
      <c r="F159">
        <v>2.1663239308248494</v>
      </c>
      <c r="G159">
        <v>2.1639917676964742</v>
      </c>
      <c r="H159">
        <v>2.1891457639347016</v>
      </c>
      <c r="I159">
        <v>2.1891457639347016</v>
      </c>
      <c r="J159">
        <v>2.1891457639347016</v>
      </c>
      <c r="K159">
        <v>2.1891457639347016</v>
      </c>
      <c r="L159">
        <v>2.1891457639347016</v>
      </c>
      <c r="M159">
        <v>2.1891457639347016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 s="11">
        <v>0.22145180147374408</v>
      </c>
      <c r="Z159" s="12">
        <v>0.21990903774488368</v>
      </c>
      <c r="AA159" s="12">
        <v>0.21967229394949486</v>
      </c>
      <c r="AB159" s="12">
        <v>0.22222573991825212</v>
      </c>
      <c r="AC159" s="12">
        <v>0.22222573991825212</v>
      </c>
      <c r="AD159" s="12">
        <v>0.22222573991825212</v>
      </c>
      <c r="AE159" s="12">
        <v>0.22222573991825212</v>
      </c>
      <c r="AF159" s="12">
        <v>0.22222573991825212</v>
      </c>
      <c r="AG159" s="12">
        <v>0.22222573991825212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f t="shared" si="3"/>
        <v>1.9943875726776352</v>
      </c>
    </row>
    <row r="160" spans="1:45" s="6" customFormat="1">
      <c r="A160">
        <v>0</v>
      </c>
      <c r="B160" s="1" t="s">
        <v>185</v>
      </c>
      <c r="C160" t="s">
        <v>6</v>
      </c>
      <c r="D160" s="3" t="s">
        <v>291</v>
      </c>
      <c r="E160">
        <v>2.1638055521999537</v>
      </c>
      <c r="F160">
        <v>2.1487312078052585</v>
      </c>
      <c r="G160">
        <v>2.1464179841805144</v>
      </c>
      <c r="H160">
        <v>2.1713677047412414</v>
      </c>
      <c r="I160">
        <v>2.1713677047412414</v>
      </c>
      <c r="J160">
        <v>2.1713677047412414</v>
      </c>
      <c r="K160">
        <v>2.1713677047412414</v>
      </c>
      <c r="L160">
        <v>2.1713677047412414</v>
      </c>
      <c r="M160">
        <v>2.1713677047412414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 s="11">
        <v>0.22145180147374408</v>
      </c>
      <c r="Z160" s="12">
        <v>0.21990903774488368</v>
      </c>
      <c r="AA160" s="12">
        <v>0.21967229394949486</v>
      </c>
      <c r="AB160" s="12">
        <v>0.22222573991825212</v>
      </c>
      <c r="AC160" s="12">
        <v>0.22222573991825212</v>
      </c>
      <c r="AD160" s="12">
        <v>0.22222573991825212</v>
      </c>
      <c r="AE160" s="12">
        <v>0.22222573991825212</v>
      </c>
      <c r="AF160" s="12">
        <v>0.22222573991825212</v>
      </c>
      <c r="AG160" s="12">
        <v>0.22222573991825212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f t="shared" si="3"/>
        <v>1.9943875726776352</v>
      </c>
    </row>
    <row r="161" spans="1:45" s="6" customFormat="1">
      <c r="A161">
        <v>0</v>
      </c>
      <c r="B161" s="1" t="s">
        <v>379</v>
      </c>
      <c r="C161" t="s">
        <v>6</v>
      </c>
      <c r="D161" s="3" t="s">
        <v>291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 s="11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f t="shared" si="3"/>
        <v>0</v>
      </c>
    </row>
    <row r="162" spans="1:45" s="6" customFormat="1">
      <c r="A162">
        <v>0</v>
      </c>
      <c r="B162" s="1" t="s">
        <v>186</v>
      </c>
      <c r="C162" t="s">
        <v>6</v>
      </c>
      <c r="D162" s="3" t="s">
        <v>291</v>
      </c>
      <c r="E162">
        <v>1.8431433436659721</v>
      </c>
      <c r="F162">
        <v>1.830302921150667</v>
      </c>
      <c r="G162">
        <v>1.8283325025416459</v>
      </c>
      <c r="H162">
        <v>1.8495848333396125</v>
      </c>
      <c r="I162">
        <v>1.8495848333396125</v>
      </c>
      <c r="J162">
        <v>1.8495848333396125</v>
      </c>
      <c r="K162">
        <v>1.8495848333396125</v>
      </c>
      <c r="L162">
        <v>1.8495848333396125</v>
      </c>
      <c r="M162">
        <v>1.8495848333396125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 s="11">
        <v>0.22145180147374408</v>
      </c>
      <c r="Z162" s="12">
        <v>0.21990903774488368</v>
      </c>
      <c r="AA162" s="12">
        <v>0.21967229394949486</v>
      </c>
      <c r="AB162" s="12">
        <v>0.22222573991825212</v>
      </c>
      <c r="AC162" s="12">
        <v>0.22222573991825212</v>
      </c>
      <c r="AD162" s="12">
        <v>0.22222573991825212</v>
      </c>
      <c r="AE162" s="12">
        <v>0.22222573991825212</v>
      </c>
      <c r="AF162" s="12">
        <v>0.22222573991825212</v>
      </c>
      <c r="AG162" s="12">
        <v>0.22222573991825212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0</v>
      </c>
      <c r="AQ162" s="12">
        <v>0</v>
      </c>
      <c r="AR162" s="12">
        <v>0</v>
      </c>
      <c r="AS162" s="12">
        <f t="shared" si="3"/>
        <v>1.9943875726776352</v>
      </c>
    </row>
    <row r="163" spans="1:45" s="6" customFormat="1">
      <c r="A163">
        <v>0</v>
      </c>
      <c r="B163" s="1" t="s">
        <v>380</v>
      </c>
      <c r="C163" t="s">
        <v>22</v>
      </c>
      <c r="D163" s="3" t="s">
        <v>291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 s="11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f t="shared" si="3"/>
        <v>0</v>
      </c>
    </row>
    <row r="164" spans="1:45" s="6" customFormat="1">
      <c r="A164">
        <v>0</v>
      </c>
      <c r="B164" s="1" t="s">
        <v>381</v>
      </c>
      <c r="C164" t="s">
        <v>6</v>
      </c>
      <c r="D164" s="3" t="s">
        <v>291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 s="11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f t="shared" si="3"/>
        <v>0</v>
      </c>
    </row>
    <row r="165" spans="1:45" s="6" customFormat="1">
      <c r="A165">
        <v>0</v>
      </c>
      <c r="B165" s="1" t="s">
        <v>382</v>
      </c>
      <c r="C165" t="s">
        <v>6</v>
      </c>
      <c r="D165" s="3" t="s">
        <v>291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 s="11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f t="shared" si="3"/>
        <v>0</v>
      </c>
    </row>
    <row r="166" spans="1:45" s="6" customFormat="1">
      <c r="A166">
        <v>0</v>
      </c>
      <c r="B166" s="1" t="s">
        <v>383</v>
      </c>
      <c r="C166" t="s">
        <v>6</v>
      </c>
      <c r="D166" s="3" t="s">
        <v>291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 s="11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  <c r="AR166" s="12">
        <v>0</v>
      </c>
      <c r="AS166" s="12">
        <f t="shared" si="3"/>
        <v>0</v>
      </c>
    </row>
    <row r="167" spans="1:45" s="6" customFormat="1">
      <c r="A167">
        <v>0</v>
      </c>
      <c r="B167" s="1" t="s">
        <v>384</v>
      </c>
      <c r="C167" t="s">
        <v>6</v>
      </c>
      <c r="D167" s="3" t="s">
        <v>291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 s="11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f t="shared" si="3"/>
        <v>0</v>
      </c>
    </row>
    <row r="168" spans="1:45" s="6" customFormat="1">
      <c r="A168">
        <v>0</v>
      </c>
      <c r="B168" s="1" t="s">
        <v>385</v>
      </c>
      <c r="C168" t="s">
        <v>6</v>
      </c>
      <c r="D168" s="3" t="s">
        <v>291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 s="11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f t="shared" si="3"/>
        <v>0</v>
      </c>
    </row>
    <row r="169" spans="1:45" s="6" customFormat="1">
      <c r="A169">
        <v>0</v>
      </c>
      <c r="B169" s="1" t="s">
        <v>386</v>
      </c>
      <c r="C169" t="s">
        <v>6</v>
      </c>
      <c r="D169" s="3" t="s">
        <v>291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 s="11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f t="shared" si="3"/>
        <v>0</v>
      </c>
    </row>
    <row r="170" spans="1:45" s="6" customFormat="1">
      <c r="A170">
        <v>0</v>
      </c>
      <c r="B170" s="1" t="s">
        <v>387</v>
      </c>
      <c r="C170" t="s">
        <v>6</v>
      </c>
      <c r="D170" s="3" t="s">
        <v>291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 s="11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f t="shared" si="3"/>
        <v>0</v>
      </c>
    </row>
    <row r="171" spans="1:45" s="6" customFormat="1">
      <c r="A171">
        <v>0</v>
      </c>
      <c r="B171" s="1" t="s">
        <v>388</v>
      </c>
      <c r="C171" t="s">
        <v>6</v>
      </c>
      <c r="D171" s="3" t="s">
        <v>291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 s="11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f t="shared" si="3"/>
        <v>0</v>
      </c>
    </row>
    <row r="172" spans="1:45" s="6" customFormat="1">
      <c r="A172">
        <v>0</v>
      </c>
      <c r="B172" s="1" t="s">
        <v>389</v>
      </c>
      <c r="C172" t="s">
        <v>6</v>
      </c>
      <c r="D172" s="3" t="s">
        <v>291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 s="11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f t="shared" si="3"/>
        <v>0</v>
      </c>
    </row>
    <row r="173" spans="1:45" s="6" customFormat="1">
      <c r="A173">
        <v>0</v>
      </c>
      <c r="B173" s="1" t="s">
        <v>390</v>
      </c>
      <c r="C173" t="s">
        <v>6</v>
      </c>
      <c r="D173" s="3" t="s">
        <v>291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 s="11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f t="shared" si="3"/>
        <v>0</v>
      </c>
    </row>
    <row r="174" spans="1:45" s="6" customFormat="1">
      <c r="A174">
        <v>0</v>
      </c>
      <c r="B174" s="1" t="s">
        <v>391</v>
      </c>
      <c r="C174" t="s">
        <v>6</v>
      </c>
      <c r="D174" s="3" t="s">
        <v>291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 s="11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f t="shared" si="3"/>
        <v>0</v>
      </c>
    </row>
    <row r="175" spans="1:45" s="6" customFormat="1">
      <c r="A175">
        <v>0</v>
      </c>
      <c r="B175" s="1" t="s">
        <v>392</v>
      </c>
      <c r="C175" t="s">
        <v>6</v>
      </c>
      <c r="D175" s="3" t="s">
        <v>291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 s="11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f t="shared" si="3"/>
        <v>0</v>
      </c>
    </row>
    <row r="176" spans="1:45" s="6" customFormat="1">
      <c r="A176">
        <v>0</v>
      </c>
      <c r="B176" s="1" t="s">
        <v>393</v>
      </c>
      <c r="C176" t="s">
        <v>6</v>
      </c>
      <c r="D176" s="3" t="s">
        <v>291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 s="11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f t="shared" si="3"/>
        <v>0</v>
      </c>
    </row>
    <row r="177" spans="1:45" s="6" customFormat="1">
      <c r="A177">
        <v>0</v>
      </c>
      <c r="B177" s="1" t="s">
        <v>394</v>
      </c>
      <c r="C177" t="s">
        <v>6</v>
      </c>
      <c r="D177" s="3" t="s">
        <v>291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 s="11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f t="shared" si="3"/>
        <v>0</v>
      </c>
    </row>
    <row r="178" spans="1:45" s="6" customFormat="1">
      <c r="A178">
        <v>0</v>
      </c>
      <c r="B178" s="1" t="s">
        <v>395</v>
      </c>
      <c r="C178" t="s">
        <v>22</v>
      </c>
      <c r="D178" s="3" t="s">
        <v>291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 s="11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f t="shared" si="3"/>
        <v>0</v>
      </c>
    </row>
    <row r="179" spans="1:45" s="6" customFormat="1">
      <c r="A179">
        <v>0</v>
      </c>
      <c r="B179" s="1" t="s">
        <v>396</v>
      </c>
      <c r="C179" t="s">
        <v>22</v>
      </c>
      <c r="D179" s="3" t="s">
        <v>291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 s="11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f t="shared" si="3"/>
        <v>0</v>
      </c>
    </row>
    <row r="180" spans="1:45" s="6" customFormat="1">
      <c r="A180">
        <v>0</v>
      </c>
      <c r="B180" s="1" t="s">
        <v>397</v>
      </c>
      <c r="C180" t="s">
        <v>22</v>
      </c>
      <c r="D180" s="3" t="s">
        <v>291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 s="11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f t="shared" si="3"/>
        <v>0</v>
      </c>
    </row>
    <row r="181" spans="1:45" s="6" customFormat="1">
      <c r="A181">
        <v>0</v>
      </c>
      <c r="B181" s="1" t="s">
        <v>398</v>
      </c>
      <c r="C181" t="s">
        <v>22</v>
      </c>
      <c r="D181" s="3" t="s">
        <v>291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 s="11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f t="shared" si="3"/>
        <v>0</v>
      </c>
    </row>
    <row r="182" spans="1:45" s="6" customFormat="1">
      <c r="A182">
        <v>0</v>
      </c>
      <c r="B182" s="1" t="s">
        <v>399</v>
      </c>
      <c r="C182" t="s">
        <v>6</v>
      </c>
      <c r="D182" s="3" t="s">
        <v>291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 s="11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f t="shared" si="3"/>
        <v>0</v>
      </c>
    </row>
    <row r="183" spans="1:45" s="6" customFormat="1">
      <c r="A183">
        <v>0</v>
      </c>
      <c r="B183" s="1" t="s">
        <v>400</v>
      </c>
      <c r="C183" t="s">
        <v>6</v>
      </c>
      <c r="D183" s="3" t="s">
        <v>291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 s="11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f t="shared" si="3"/>
        <v>0</v>
      </c>
    </row>
    <row r="184" spans="1:45" s="6" customFormat="1">
      <c r="A184">
        <v>0</v>
      </c>
      <c r="B184" s="1" t="s">
        <v>401</v>
      </c>
      <c r="C184" t="s">
        <v>6</v>
      </c>
      <c r="D184" s="3" t="s">
        <v>291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 s="11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0</v>
      </c>
      <c r="AQ184" s="12">
        <v>0</v>
      </c>
      <c r="AR184" s="12">
        <v>0</v>
      </c>
      <c r="AS184" s="12">
        <f t="shared" si="3"/>
        <v>0</v>
      </c>
    </row>
    <row r="185" spans="1:45" s="6" customFormat="1">
      <c r="A185">
        <v>0</v>
      </c>
      <c r="B185" s="1" t="s">
        <v>402</v>
      </c>
      <c r="C185" t="s">
        <v>6</v>
      </c>
      <c r="D185" s="3" t="s">
        <v>291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 s="11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f t="shared" si="3"/>
        <v>0</v>
      </c>
    </row>
    <row r="186" spans="1:45" s="6" customFormat="1">
      <c r="A186">
        <v>0</v>
      </c>
      <c r="B186" s="1" t="s">
        <v>403</v>
      </c>
      <c r="C186" t="s">
        <v>6</v>
      </c>
      <c r="D186" s="3" t="s">
        <v>291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 s="11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f t="shared" si="3"/>
        <v>0</v>
      </c>
    </row>
    <row r="187" spans="1:45" s="6" customFormat="1">
      <c r="A187">
        <v>0</v>
      </c>
      <c r="B187" s="1" t="s">
        <v>404</v>
      </c>
      <c r="C187" t="s">
        <v>6</v>
      </c>
      <c r="D187" s="3" t="s">
        <v>291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 s="11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f t="shared" si="3"/>
        <v>0</v>
      </c>
    </row>
    <row r="188" spans="1:45" s="6" customFormat="1">
      <c r="A188">
        <v>0</v>
      </c>
      <c r="B188" s="1" t="s">
        <v>405</v>
      </c>
      <c r="C188" t="s">
        <v>6</v>
      </c>
      <c r="D188" s="3" t="s">
        <v>291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 s="11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2">
        <v>0</v>
      </c>
      <c r="AQ188" s="12">
        <v>0</v>
      </c>
      <c r="AR188" s="12">
        <v>0</v>
      </c>
      <c r="AS188" s="12">
        <f t="shared" si="3"/>
        <v>0</v>
      </c>
    </row>
    <row r="189" spans="1:45" s="6" customFormat="1">
      <c r="A189">
        <v>0</v>
      </c>
      <c r="B189" s="1" t="s">
        <v>406</v>
      </c>
      <c r="C189" t="s">
        <v>6</v>
      </c>
      <c r="D189" s="3" t="s">
        <v>291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 s="11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f t="shared" si="3"/>
        <v>0</v>
      </c>
    </row>
    <row r="190" spans="1:45" s="6" customFormat="1">
      <c r="A190">
        <v>0</v>
      </c>
      <c r="B190" s="1" t="s">
        <v>407</v>
      </c>
      <c r="C190" t="s">
        <v>6</v>
      </c>
      <c r="D190" s="3" t="s">
        <v>291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 s="11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2">
        <v>0</v>
      </c>
      <c r="AP190" s="12">
        <v>0</v>
      </c>
      <c r="AQ190" s="12">
        <v>0</v>
      </c>
      <c r="AR190" s="12">
        <v>0</v>
      </c>
      <c r="AS190" s="12">
        <f t="shared" si="3"/>
        <v>0</v>
      </c>
    </row>
    <row r="191" spans="1:45" s="6" customFormat="1">
      <c r="A191">
        <v>0</v>
      </c>
      <c r="B191" s="1" t="s">
        <v>408</v>
      </c>
      <c r="C191" t="s">
        <v>6</v>
      </c>
      <c r="D191" s="3" t="s">
        <v>291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 s="11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f t="shared" si="3"/>
        <v>0</v>
      </c>
    </row>
    <row r="192" spans="1:45" s="6" customFormat="1">
      <c r="A192">
        <v>0</v>
      </c>
      <c r="B192" s="1" t="s">
        <v>409</v>
      </c>
      <c r="C192" t="s">
        <v>6</v>
      </c>
      <c r="D192" s="3" t="s">
        <v>291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 s="11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2">
        <v>0</v>
      </c>
      <c r="AP192" s="12">
        <v>0</v>
      </c>
      <c r="AQ192" s="12">
        <v>0</v>
      </c>
      <c r="AR192" s="12">
        <v>0</v>
      </c>
      <c r="AS192" s="12">
        <f t="shared" si="3"/>
        <v>0</v>
      </c>
    </row>
    <row r="193" spans="1:45" s="6" customFormat="1">
      <c r="A193">
        <v>0</v>
      </c>
      <c r="B193" s="1" t="s">
        <v>410</v>
      </c>
      <c r="C193" t="s">
        <v>6</v>
      </c>
      <c r="D193" s="3" t="s">
        <v>291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 s="11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  <c r="AR193" s="12">
        <v>0</v>
      </c>
      <c r="AS193" s="12">
        <f t="shared" si="3"/>
        <v>0</v>
      </c>
    </row>
    <row r="194" spans="1:45" s="6" customFormat="1">
      <c r="A194">
        <v>0</v>
      </c>
      <c r="B194" s="1" t="s">
        <v>411</v>
      </c>
      <c r="C194" t="s">
        <v>6</v>
      </c>
      <c r="D194" s="3" t="s">
        <v>291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 s="11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2">
        <v>0</v>
      </c>
      <c r="AQ194" s="12">
        <v>0</v>
      </c>
      <c r="AR194" s="12">
        <v>0</v>
      </c>
      <c r="AS194" s="12">
        <f t="shared" si="3"/>
        <v>0</v>
      </c>
    </row>
    <row r="195" spans="1:45" s="6" customFormat="1">
      <c r="A195">
        <v>0</v>
      </c>
      <c r="B195" s="1" t="s">
        <v>412</v>
      </c>
      <c r="C195" t="s">
        <v>6</v>
      </c>
      <c r="D195" s="3" t="s">
        <v>291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 s="11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f t="shared" si="3"/>
        <v>0</v>
      </c>
    </row>
    <row r="196" spans="1:45" s="6" customFormat="1">
      <c r="A196">
        <v>0</v>
      </c>
      <c r="B196" s="1" t="s">
        <v>413</v>
      </c>
      <c r="C196" t="s">
        <v>6</v>
      </c>
      <c r="D196" s="3" t="s">
        <v>291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 s="11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0</v>
      </c>
      <c r="AQ196" s="12">
        <v>0</v>
      </c>
      <c r="AR196" s="12">
        <v>0</v>
      </c>
      <c r="AS196" s="12">
        <f t="shared" ref="AS196:AS259" si="4">SUM(Y196:AR196)</f>
        <v>0</v>
      </c>
    </row>
    <row r="197" spans="1:45" s="6" customFormat="1">
      <c r="A197">
        <v>0</v>
      </c>
      <c r="B197" s="1" t="s">
        <v>414</v>
      </c>
      <c r="C197" t="s">
        <v>6</v>
      </c>
      <c r="D197" s="3" t="s">
        <v>291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 s="11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</v>
      </c>
      <c r="AS197" s="12">
        <f t="shared" si="4"/>
        <v>0</v>
      </c>
    </row>
    <row r="198" spans="1:45" s="6" customFormat="1">
      <c r="A198">
        <v>0</v>
      </c>
      <c r="B198" s="1" t="s">
        <v>415</v>
      </c>
      <c r="C198" t="s">
        <v>6</v>
      </c>
      <c r="D198" s="3" t="s">
        <v>291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 s="11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f t="shared" si="4"/>
        <v>0</v>
      </c>
    </row>
    <row r="199" spans="1:45" s="6" customFormat="1">
      <c r="A199">
        <v>0</v>
      </c>
      <c r="B199" s="1" t="s">
        <v>416</v>
      </c>
      <c r="C199" t="s">
        <v>6</v>
      </c>
      <c r="D199" s="3" t="s">
        <v>291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 s="11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f t="shared" si="4"/>
        <v>0</v>
      </c>
    </row>
    <row r="200" spans="1:45" s="6" customFormat="1">
      <c r="A200">
        <v>0</v>
      </c>
      <c r="B200" s="1" t="s">
        <v>417</v>
      </c>
      <c r="C200" t="s">
        <v>6</v>
      </c>
      <c r="D200" s="3" t="s">
        <v>291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 s="11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f t="shared" si="4"/>
        <v>0</v>
      </c>
    </row>
    <row r="201" spans="1:45" s="6" customFormat="1">
      <c r="A201">
        <v>0</v>
      </c>
      <c r="B201" s="1" t="s">
        <v>187</v>
      </c>
      <c r="C201" t="s">
        <v>22</v>
      </c>
      <c r="D201" s="3" t="s">
        <v>291</v>
      </c>
      <c r="E201">
        <v>17.428256775983659</v>
      </c>
      <c r="F201">
        <v>17.168298576743069</v>
      </c>
      <c r="G201">
        <v>17.013619166388377</v>
      </c>
      <c r="H201">
        <v>17.073603597919309</v>
      </c>
      <c r="I201">
        <v>16.938045896569175</v>
      </c>
      <c r="J201">
        <v>16.802488195219041</v>
      </c>
      <c r="K201">
        <v>16.669152751268093</v>
      </c>
      <c r="L201">
        <v>16.535817307317139</v>
      </c>
      <c r="M201">
        <v>16.402481863366191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 s="11">
        <v>0.22145180147374408</v>
      </c>
      <c r="Z201" s="12">
        <v>0.21990903774488368</v>
      </c>
      <c r="AA201" s="12">
        <v>0.21967229394949486</v>
      </c>
      <c r="AB201" s="12">
        <v>0.22222573991825212</v>
      </c>
      <c r="AC201" s="12">
        <v>0.22222573991825212</v>
      </c>
      <c r="AD201" s="12">
        <v>0.22222573991825212</v>
      </c>
      <c r="AE201" s="12">
        <v>0.22222573991825212</v>
      </c>
      <c r="AF201" s="12">
        <v>0.22222573991825212</v>
      </c>
      <c r="AG201" s="12">
        <v>0.22222573991825212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f t="shared" si="4"/>
        <v>1.9943875726776352</v>
      </c>
    </row>
    <row r="202" spans="1:45" s="6" customFormat="1">
      <c r="A202">
        <v>0</v>
      </c>
      <c r="B202" s="1" t="s">
        <v>418</v>
      </c>
      <c r="C202" t="s">
        <v>22</v>
      </c>
      <c r="D202" s="3" t="s">
        <v>291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 s="11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f t="shared" si="4"/>
        <v>0</v>
      </c>
    </row>
    <row r="203" spans="1:45" s="6" customFormat="1">
      <c r="A203">
        <v>0</v>
      </c>
      <c r="B203" s="1" t="s">
        <v>419</v>
      </c>
      <c r="C203" t="s">
        <v>22</v>
      </c>
      <c r="D203" s="3" t="s">
        <v>291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 s="11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f t="shared" si="4"/>
        <v>0</v>
      </c>
    </row>
    <row r="204" spans="1:45" s="6" customFormat="1">
      <c r="A204">
        <v>0</v>
      </c>
      <c r="B204" s="1" t="s">
        <v>420</v>
      </c>
      <c r="C204" t="s">
        <v>22</v>
      </c>
      <c r="D204" s="3" t="s">
        <v>291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 s="11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f t="shared" si="4"/>
        <v>0</v>
      </c>
    </row>
    <row r="205" spans="1:45" s="6" customFormat="1">
      <c r="A205">
        <v>0</v>
      </c>
      <c r="B205" s="1" t="s">
        <v>421</v>
      </c>
      <c r="C205" t="s">
        <v>22</v>
      </c>
      <c r="D205" s="3" t="s">
        <v>291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 s="11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f t="shared" si="4"/>
        <v>0</v>
      </c>
    </row>
    <row r="206" spans="1:45" s="6" customFormat="1">
      <c r="A206">
        <v>0</v>
      </c>
      <c r="B206" s="1" t="s">
        <v>422</v>
      </c>
      <c r="C206" t="s">
        <v>22</v>
      </c>
      <c r="D206" s="3" t="s">
        <v>291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 s="11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f t="shared" si="4"/>
        <v>0</v>
      </c>
    </row>
    <row r="207" spans="1:45" s="6" customFormat="1">
      <c r="A207">
        <v>0</v>
      </c>
      <c r="B207" s="1" t="s">
        <v>423</v>
      </c>
      <c r="C207" t="s">
        <v>22</v>
      </c>
      <c r="D207" s="3" t="s">
        <v>291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 s="11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f t="shared" si="4"/>
        <v>0</v>
      </c>
    </row>
    <row r="208" spans="1:45" s="6" customFormat="1">
      <c r="A208">
        <v>0</v>
      </c>
      <c r="B208" s="1" t="s">
        <v>188</v>
      </c>
      <c r="C208" t="s">
        <v>22</v>
      </c>
      <c r="D208" s="3" t="s">
        <v>291</v>
      </c>
      <c r="E208">
        <v>10.806847911918711</v>
      </c>
      <c r="F208">
        <v>10.645796517229819</v>
      </c>
      <c r="G208">
        <v>10.548663555454745</v>
      </c>
      <c r="H208">
        <v>10.586834249705531</v>
      </c>
      <c r="I208">
        <v>10.502388468536594</v>
      </c>
      <c r="J208">
        <v>10.41794268736766</v>
      </c>
      <c r="K208">
        <v>10.333496906198723</v>
      </c>
      <c r="L208">
        <v>10.251273382428971</v>
      </c>
      <c r="M208">
        <v>10.169049858659216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 s="11">
        <v>0.22145180147374408</v>
      </c>
      <c r="Z208" s="12">
        <v>0.21990903774488368</v>
      </c>
      <c r="AA208" s="12">
        <v>0.21967229394949486</v>
      </c>
      <c r="AB208" s="12">
        <v>0.22222573991825212</v>
      </c>
      <c r="AC208" s="12">
        <v>0.22222573991825212</v>
      </c>
      <c r="AD208" s="12">
        <v>0.22222573991825212</v>
      </c>
      <c r="AE208" s="12">
        <v>0.22222573991825212</v>
      </c>
      <c r="AF208" s="12">
        <v>0.22222573991825212</v>
      </c>
      <c r="AG208" s="12">
        <v>0.22222573991825212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2">
        <v>0</v>
      </c>
      <c r="AP208" s="12">
        <v>0</v>
      </c>
      <c r="AQ208" s="12">
        <v>0</v>
      </c>
      <c r="AR208" s="12">
        <v>0</v>
      </c>
      <c r="AS208" s="12">
        <f t="shared" si="4"/>
        <v>1.9943875726776352</v>
      </c>
    </row>
    <row r="209" spans="1:45" s="6" customFormat="1">
      <c r="A209">
        <v>0</v>
      </c>
      <c r="B209" s="1" t="s">
        <v>424</v>
      </c>
      <c r="C209" t="s">
        <v>22</v>
      </c>
      <c r="D209" s="3" t="s">
        <v>291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 s="11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f t="shared" si="4"/>
        <v>0</v>
      </c>
    </row>
    <row r="210" spans="1:45" s="6" customFormat="1">
      <c r="A210">
        <v>0</v>
      </c>
      <c r="B210" s="1" t="s">
        <v>425</v>
      </c>
      <c r="C210" t="s">
        <v>22</v>
      </c>
      <c r="D210" s="3" t="s">
        <v>291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 s="11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f t="shared" si="4"/>
        <v>0</v>
      </c>
    </row>
    <row r="211" spans="1:45" s="6" customFormat="1">
      <c r="A211">
        <v>0</v>
      </c>
      <c r="B211" s="1" t="s">
        <v>426</v>
      </c>
      <c r="C211" t="s">
        <v>22</v>
      </c>
      <c r="D211" s="3" t="s">
        <v>291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 s="11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f t="shared" si="4"/>
        <v>0</v>
      </c>
    </row>
    <row r="212" spans="1:45" s="6" customFormat="1">
      <c r="A212">
        <v>0</v>
      </c>
      <c r="B212" s="1" t="s">
        <v>192</v>
      </c>
      <c r="C212" t="s">
        <v>19</v>
      </c>
      <c r="D212" s="3" t="s">
        <v>362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59.325123950292074</v>
      </c>
      <c r="K212">
        <v>59.325123950292074</v>
      </c>
      <c r="L212">
        <v>59.325123950292074</v>
      </c>
      <c r="M212">
        <v>59.325123950292074</v>
      </c>
      <c r="N212">
        <v>59.325123950292074</v>
      </c>
      <c r="O212">
        <v>59.325123950292074</v>
      </c>
      <c r="P212">
        <v>59.325123950292074</v>
      </c>
      <c r="Q212">
        <v>59.325123950292074</v>
      </c>
      <c r="R212">
        <v>59.325123950292074</v>
      </c>
      <c r="S212">
        <v>59.325123950292074</v>
      </c>
      <c r="T212">
        <v>59.325123950292074</v>
      </c>
      <c r="U212">
        <v>59.325123950292074</v>
      </c>
      <c r="V212">
        <v>59.325123950292074</v>
      </c>
      <c r="W212">
        <v>59.325123950292074</v>
      </c>
      <c r="X212">
        <v>59.325123950292074</v>
      </c>
      <c r="Y212" s="11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9.8875206583820124E-2</v>
      </c>
      <c r="AE212" s="12">
        <v>9.8875206583820124E-2</v>
      </c>
      <c r="AF212" s="12">
        <v>9.8875206583820124E-2</v>
      </c>
      <c r="AG212" s="12">
        <v>9.8875206583820124E-2</v>
      </c>
      <c r="AH212" s="12">
        <v>9.8875206583820124E-2</v>
      </c>
      <c r="AI212" s="12">
        <v>9.8875206583820124E-2</v>
      </c>
      <c r="AJ212" s="12">
        <v>9.8875206583820124E-2</v>
      </c>
      <c r="AK212" s="12">
        <v>9.8875206583820124E-2</v>
      </c>
      <c r="AL212" s="12">
        <v>9.8875206583820124E-2</v>
      </c>
      <c r="AM212" s="12">
        <v>9.8875206583820124E-2</v>
      </c>
      <c r="AN212" s="12">
        <v>9.8875206583820124E-2</v>
      </c>
      <c r="AO212" s="12">
        <v>9.8875206583820124E-2</v>
      </c>
      <c r="AP212" s="12">
        <v>9.8875206583820124E-2</v>
      </c>
      <c r="AQ212" s="12">
        <v>9.8875206583820124E-2</v>
      </c>
      <c r="AR212" s="12">
        <v>9.8875206583820124E-2</v>
      </c>
      <c r="AS212" s="12">
        <f t="shared" si="4"/>
        <v>1.4831280987573017</v>
      </c>
    </row>
    <row r="213" spans="1:45" s="6" customFormat="1">
      <c r="A213">
        <v>0</v>
      </c>
      <c r="B213" s="1" t="s">
        <v>193</v>
      </c>
      <c r="C213" t="s">
        <v>19</v>
      </c>
      <c r="D213" s="3" t="s">
        <v>362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6.8474276826179086</v>
      </c>
      <c r="O213">
        <v>6.8474276826179086</v>
      </c>
      <c r="P213">
        <v>6.8474276826179086</v>
      </c>
      <c r="Q213">
        <v>6.8474276826179086</v>
      </c>
      <c r="R213">
        <v>6.8474276826179086</v>
      </c>
      <c r="S213">
        <v>6.8474276826179086</v>
      </c>
      <c r="T213">
        <v>6.8474276826179086</v>
      </c>
      <c r="U213">
        <v>6.8474276826179086</v>
      </c>
      <c r="V213">
        <v>6.8474276826179086</v>
      </c>
      <c r="W213">
        <v>6.8474276826179086</v>
      </c>
      <c r="X213">
        <v>6.8474276826179086</v>
      </c>
      <c r="Y213" s="11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6.8474276826179084E-2</v>
      </c>
      <c r="AI213" s="12">
        <v>6.8474276826179084E-2</v>
      </c>
      <c r="AJ213" s="12">
        <v>6.8474276826179084E-2</v>
      </c>
      <c r="AK213" s="12">
        <v>6.8474276826179084E-2</v>
      </c>
      <c r="AL213" s="12">
        <v>6.8474276826179084E-2</v>
      </c>
      <c r="AM213" s="12">
        <v>6.8474276826179084E-2</v>
      </c>
      <c r="AN213" s="12">
        <v>6.8474276826179084E-2</v>
      </c>
      <c r="AO213" s="12">
        <v>6.8474276826179084E-2</v>
      </c>
      <c r="AP213" s="12">
        <v>6.8474276826179084E-2</v>
      </c>
      <c r="AQ213" s="12">
        <v>6.8474276826179084E-2</v>
      </c>
      <c r="AR213" s="12">
        <v>6.8474276826179084E-2</v>
      </c>
      <c r="AS213" s="12">
        <f t="shared" si="4"/>
        <v>0.75321704508797005</v>
      </c>
    </row>
    <row r="214" spans="1:45" s="6" customFormat="1">
      <c r="A214">
        <v>0</v>
      </c>
      <c r="B214" s="1" t="s">
        <v>195</v>
      </c>
      <c r="C214" t="s">
        <v>19</v>
      </c>
      <c r="D214" s="3" t="s">
        <v>362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12.873164043321667</v>
      </c>
      <c r="O214">
        <v>12.873164043321667</v>
      </c>
      <c r="P214">
        <v>12.873164043321667</v>
      </c>
      <c r="Q214">
        <v>12.873164043321667</v>
      </c>
      <c r="R214">
        <v>12.873164043321667</v>
      </c>
      <c r="S214">
        <v>12.873164043321667</v>
      </c>
      <c r="T214">
        <v>12.873164043321667</v>
      </c>
      <c r="U214">
        <v>12.873164043321667</v>
      </c>
      <c r="V214">
        <v>12.873164043321667</v>
      </c>
      <c r="W214">
        <v>12.873164043321667</v>
      </c>
      <c r="X214">
        <v>12.873164043321667</v>
      </c>
      <c r="Y214" s="11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6.8474276826179084E-2</v>
      </c>
      <c r="AI214" s="12">
        <v>6.8474276826179084E-2</v>
      </c>
      <c r="AJ214" s="12">
        <v>6.8474276826179084E-2</v>
      </c>
      <c r="AK214" s="12">
        <v>6.8474276826179084E-2</v>
      </c>
      <c r="AL214" s="12">
        <v>6.8474276826179084E-2</v>
      </c>
      <c r="AM214" s="12">
        <v>6.8474276826179084E-2</v>
      </c>
      <c r="AN214" s="12">
        <v>6.8474276826179084E-2</v>
      </c>
      <c r="AO214" s="12">
        <v>6.8474276826179084E-2</v>
      </c>
      <c r="AP214" s="12">
        <v>6.8474276826179084E-2</v>
      </c>
      <c r="AQ214" s="12">
        <v>6.8474276826179084E-2</v>
      </c>
      <c r="AR214" s="12">
        <v>6.8474276826179084E-2</v>
      </c>
      <c r="AS214" s="12">
        <f t="shared" si="4"/>
        <v>0.75321704508797005</v>
      </c>
    </row>
    <row r="215" spans="1:45" s="6" customFormat="1">
      <c r="A215">
        <v>0</v>
      </c>
      <c r="B215" s="1" t="s">
        <v>196</v>
      </c>
      <c r="C215" t="s">
        <v>19</v>
      </c>
      <c r="D215" s="3" t="s">
        <v>362</v>
      </c>
      <c r="E215">
        <v>0</v>
      </c>
      <c r="F215">
        <v>0</v>
      </c>
      <c r="G215">
        <v>0</v>
      </c>
      <c r="H215">
        <v>7.4335458968116113</v>
      </c>
      <c r="I215">
        <v>7.4335458968116113</v>
      </c>
      <c r="J215">
        <v>7.396378167327553</v>
      </c>
      <c r="K215">
        <v>7.3593962764909158</v>
      </c>
      <c r="L215">
        <v>7.3225992949216892</v>
      </c>
      <c r="M215">
        <v>7.2859862992165834</v>
      </c>
      <c r="N215">
        <v>7.2495563674664902</v>
      </c>
      <c r="O215">
        <v>7.2133085852331993</v>
      </c>
      <c r="P215">
        <v>7.1772420425610441</v>
      </c>
      <c r="Q215">
        <v>7.1413558324827155</v>
      </c>
      <c r="R215">
        <v>7.1056490525134439</v>
      </c>
      <c r="S215">
        <v>7.0701208076393636</v>
      </c>
      <c r="T215">
        <v>7.034770204340786</v>
      </c>
      <c r="U215">
        <v>6.9995963520863835</v>
      </c>
      <c r="V215">
        <v>6.9645983708040893</v>
      </c>
      <c r="W215">
        <v>6.9297753789276557</v>
      </c>
      <c r="X215">
        <v>6.8951265023617374</v>
      </c>
      <c r="Y215" s="11">
        <v>0</v>
      </c>
      <c r="Z215" s="12">
        <v>0</v>
      </c>
      <c r="AA215" s="12">
        <v>0</v>
      </c>
      <c r="AB215" s="12">
        <v>0.14941800797611279</v>
      </c>
      <c r="AC215" s="12">
        <v>0.14941800797611279</v>
      </c>
      <c r="AD215" s="12">
        <v>0.14941800797611279</v>
      </c>
      <c r="AE215" s="12">
        <v>0.14941800797611279</v>
      </c>
      <c r="AF215" s="12">
        <v>0.14941800797611279</v>
      </c>
      <c r="AG215" s="12">
        <v>0.14941800797611279</v>
      </c>
      <c r="AH215" s="12">
        <v>0.14941800797611279</v>
      </c>
      <c r="AI215" s="12">
        <v>0.14941800797611279</v>
      </c>
      <c r="AJ215" s="12">
        <v>0.14941800797611279</v>
      </c>
      <c r="AK215" s="12">
        <v>0.14941800797611279</v>
      </c>
      <c r="AL215" s="12">
        <v>0.14941800797611279</v>
      </c>
      <c r="AM215" s="12">
        <v>0.14941800797611279</v>
      </c>
      <c r="AN215" s="12">
        <v>0.14941800797611279</v>
      </c>
      <c r="AO215" s="12">
        <v>0.14941800797611279</v>
      </c>
      <c r="AP215" s="12">
        <v>0.14941800797611279</v>
      </c>
      <c r="AQ215" s="12">
        <v>0.14941800797611279</v>
      </c>
      <c r="AR215" s="12">
        <v>0.14941800797611279</v>
      </c>
      <c r="AS215" s="12">
        <f t="shared" si="4"/>
        <v>2.5401061355939176</v>
      </c>
    </row>
    <row r="216" spans="1:45" s="6" customFormat="1">
      <c r="A216">
        <v>0</v>
      </c>
      <c r="B216" s="1" t="s">
        <v>197</v>
      </c>
      <c r="C216" t="s">
        <v>19</v>
      </c>
      <c r="D216" s="3" t="s">
        <v>362</v>
      </c>
      <c r="E216">
        <v>0</v>
      </c>
      <c r="F216">
        <v>0</v>
      </c>
      <c r="G216">
        <v>0</v>
      </c>
      <c r="H216">
        <v>23.787346869797155</v>
      </c>
      <c r="I216">
        <v>23.787346869797155</v>
      </c>
      <c r="J216">
        <v>23.667812463416269</v>
      </c>
      <c r="K216">
        <v>23.549772237115139</v>
      </c>
      <c r="L216">
        <v>23.431732010814006</v>
      </c>
      <c r="M216">
        <v>23.31518596459264</v>
      </c>
      <c r="N216">
        <v>23.198639918371271</v>
      </c>
      <c r="O216">
        <v>23.082093872149901</v>
      </c>
      <c r="P216">
        <v>22.967042006008299</v>
      </c>
      <c r="Q216">
        <v>22.85199013986669</v>
      </c>
      <c r="R216">
        <v>22.738432453804847</v>
      </c>
      <c r="S216">
        <v>22.624874767742998</v>
      </c>
      <c r="T216">
        <v>22.511317081681153</v>
      </c>
      <c r="U216">
        <v>22.399253575699067</v>
      </c>
      <c r="V216">
        <v>22.287190069716985</v>
      </c>
      <c r="W216">
        <v>22.175126563734899</v>
      </c>
      <c r="X216">
        <v>22.064557237832574</v>
      </c>
      <c r="Y216" s="11">
        <v>0</v>
      </c>
      <c r="Z216" s="12">
        <v>0</v>
      </c>
      <c r="AA216" s="12">
        <v>0</v>
      </c>
      <c r="AB216" s="12">
        <v>0.14941800797611279</v>
      </c>
      <c r="AC216" s="12">
        <v>0.14941800797611279</v>
      </c>
      <c r="AD216" s="12">
        <v>0.14941800797611279</v>
      </c>
      <c r="AE216" s="12">
        <v>0.14941800797611279</v>
      </c>
      <c r="AF216" s="12">
        <v>0.14941800797611279</v>
      </c>
      <c r="AG216" s="12">
        <v>0.14941800797611279</v>
      </c>
      <c r="AH216" s="12">
        <v>0.14941800797611279</v>
      </c>
      <c r="AI216" s="12">
        <v>0.14941800797611279</v>
      </c>
      <c r="AJ216" s="12">
        <v>0.14941800797611279</v>
      </c>
      <c r="AK216" s="12">
        <v>0.14941800797611279</v>
      </c>
      <c r="AL216" s="12">
        <v>0.14941800797611279</v>
      </c>
      <c r="AM216" s="12">
        <v>0.14941800797611279</v>
      </c>
      <c r="AN216" s="12">
        <v>0.14941800797611279</v>
      </c>
      <c r="AO216" s="12">
        <v>0.14941800797611279</v>
      </c>
      <c r="AP216" s="12">
        <v>0.14941800797611279</v>
      </c>
      <c r="AQ216" s="12">
        <v>0.14941800797611279</v>
      </c>
      <c r="AR216" s="12">
        <v>0.14941800797611279</v>
      </c>
      <c r="AS216" s="12">
        <f t="shared" si="4"/>
        <v>2.5401061355939176</v>
      </c>
    </row>
    <row r="217" spans="1:45" s="6" customFormat="1">
      <c r="A217">
        <v>0</v>
      </c>
      <c r="B217" s="1" t="s">
        <v>199</v>
      </c>
      <c r="C217" t="s">
        <v>19</v>
      </c>
      <c r="D217" s="3" t="s">
        <v>362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6.1913214376026913</v>
      </c>
      <c r="M217">
        <v>6.1913214376026913</v>
      </c>
      <c r="N217">
        <v>6.1913214376026913</v>
      </c>
      <c r="O217">
        <v>6.1913214376026913</v>
      </c>
      <c r="P217">
        <v>6.1913214376026913</v>
      </c>
      <c r="Q217">
        <v>6.1913214376026913</v>
      </c>
      <c r="R217">
        <v>6.1913214376026913</v>
      </c>
      <c r="S217">
        <v>6.1913214376026913</v>
      </c>
      <c r="T217">
        <v>6.1913214376026913</v>
      </c>
      <c r="U217">
        <v>6.1913214376026913</v>
      </c>
      <c r="V217">
        <v>6.1913214376026913</v>
      </c>
      <c r="W217">
        <v>6.1913214376026913</v>
      </c>
      <c r="X217">
        <v>6.1913214376026913</v>
      </c>
      <c r="Y217" s="11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7.4594234187984235E-2</v>
      </c>
      <c r="AG217" s="12">
        <v>7.4594234187984235E-2</v>
      </c>
      <c r="AH217" s="12">
        <v>7.4594234187984235E-2</v>
      </c>
      <c r="AI217" s="12">
        <v>7.4594234187984235E-2</v>
      </c>
      <c r="AJ217" s="12">
        <v>7.4594234187984235E-2</v>
      </c>
      <c r="AK217" s="12">
        <v>7.4594234187984235E-2</v>
      </c>
      <c r="AL217" s="12">
        <v>7.4594234187984235E-2</v>
      </c>
      <c r="AM217" s="12">
        <v>7.4594234187984235E-2</v>
      </c>
      <c r="AN217" s="12">
        <v>7.4594234187984235E-2</v>
      </c>
      <c r="AO217" s="12">
        <v>7.4594234187984235E-2</v>
      </c>
      <c r="AP217" s="12">
        <v>7.4594234187984235E-2</v>
      </c>
      <c r="AQ217" s="12">
        <v>7.4594234187984235E-2</v>
      </c>
      <c r="AR217" s="12">
        <v>7.4594234187984235E-2</v>
      </c>
      <c r="AS217" s="12">
        <f t="shared" si="4"/>
        <v>0.96972504444379526</v>
      </c>
    </row>
    <row r="218" spans="1:45" s="6" customFormat="1">
      <c r="A218">
        <v>0</v>
      </c>
      <c r="B218" s="1" t="s">
        <v>201</v>
      </c>
      <c r="C218" t="s">
        <v>19</v>
      </c>
      <c r="D218" s="3" t="s">
        <v>362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12.686740583480308</v>
      </c>
      <c r="P218">
        <v>12.686740583480308</v>
      </c>
      <c r="Q218">
        <v>12.686740583480308</v>
      </c>
      <c r="R218">
        <v>12.686740583480308</v>
      </c>
      <c r="S218">
        <v>12.686740583480308</v>
      </c>
      <c r="T218">
        <v>12.686740583480308</v>
      </c>
      <c r="U218">
        <v>12.686740583480308</v>
      </c>
      <c r="V218">
        <v>12.686740583480308</v>
      </c>
      <c r="W218">
        <v>12.686740583480308</v>
      </c>
      <c r="X218">
        <v>12.686740583480308</v>
      </c>
      <c r="Y218" s="11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6.3433702917401538E-2</v>
      </c>
      <c r="AJ218" s="12">
        <v>6.3433702917401538E-2</v>
      </c>
      <c r="AK218" s="12">
        <v>6.3433702917401538E-2</v>
      </c>
      <c r="AL218" s="12">
        <v>6.3433702917401538E-2</v>
      </c>
      <c r="AM218" s="12">
        <v>6.3433702917401538E-2</v>
      </c>
      <c r="AN218" s="12">
        <v>6.3433702917401538E-2</v>
      </c>
      <c r="AO218" s="12">
        <v>6.3433702917401538E-2</v>
      </c>
      <c r="AP218" s="12">
        <v>6.3433702917401538E-2</v>
      </c>
      <c r="AQ218" s="12">
        <v>6.3433702917401538E-2</v>
      </c>
      <c r="AR218" s="12">
        <v>6.3433702917401538E-2</v>
      </c>
      <c r="AS218" s="12">
        <f t="shared" si="4"/>
        <v>0.63433702917401547</v>
      </c>
    </row>
    <row r="219" spans="1:45" s="6" customFormat="1">
      <c r="A219">
        <v>0</v>
      </c>
      <c r="B219" s="1" t="s">
        <v>202</v>
      </c>
      <c r="C219" t="s">
        <v>19</v>
      </c>
      <c r="D219" s="3" t="s">
        <v>362</v>
      </c>
      <c r="E219">
        <v>0</v>
      </c>
      <c r="F219">
        <v>0</v>
      </c>
      <c r="G219">
        <v>0</v>
      </c>
      <c r="H219">
        <v>6.7238103589250757</v>
      </c>
      <c r="I219">
        <v>6.7238103589250757</v>
      </c>
      <c r="J219">
        <v>6.6909383971703313</v>
      </c>
      <c r="K219">
        <v>6.6565722553358242</v>
      </c>
      <c r="L219">
        <v>6.6237002935810798</v>
      </c>
      <c r="M219">
        <v>6.5908283318263354</v>
      </c>
      <c r="N219">
        <v>6.5579563700715902</v>
      </c>
      <c r="O219">
        <v>6.5250844083168458</v>
      </c>
      <c r="P219">
        <v>6.4922124465621014</v>
      </c>
      <c r="Q219">
        <v>6.4593404848073552</v>
      </c>
      <c r="R219">
        <v>6.4279627031323727</v>
      </c>
      <c r="S219">
        <v>6.3950907413776275</v>
      </c>
      <c r="T219">
        <v>6.3637129597026441</v>
      </c>
      <c r="U219">
        <v>6.3308409979478988</v>
      </c>
      <c r="V219">
        <v>6.2994632162729145</v>
      </c>
      <c r="W219">
        <v>6.268085434597932</v>
      </c>
      <c r="X219">
        <v>6.2367076529229486</v>
      </c>
      <c r="Y219" s="11">
        <v>0</v>
      </c>
      <c r="Z219" s="12">
        <v>0</v>
      </c>
      <c r="AA219" s="12">
        <v>0</v>
      </c>
      <c r="AB219" s="12">
        <v>0.14941800797611279</v>
      </c>
      <c r="AC219" s="12">
        <v>0.14941800797611279</v>
      </c>
      <c r="AD219" s="12">
        <v>0.14941800797611279</v>
      </c>
      <c r="AE219" s="12">
        <v>0.14941800797611279</v>
      </c>
      <c r="AF219" s="12">
        <v>0.14941800797611279</v>
      </c>
      <c r="AG219" s="12">
        <v>0.14941800797611279</v>
      </c>
      <c r="AH219" s="12">
        <v>0.14941800797611279</v>
      </c>
      <c r="AI219" s="12">
        <v>0.14941800797611279</v>
      </c>
      <c r="AJ219" s="12">
        <v>0.14941800797611279</v>
      </c>
      <c r="AK219" s="12">
        <v>0.14941800797611279</v>
      </c>
      <c r="AL219" s="12">
        <v>0.14941800797611279</v>
      </c>
      <c r="AM219" s="12">
        <v>0.14941800797611279</v>
      </c>
      <c r="AN219" s="12">
        <v>0.14941800797611279</v>
      </c>
      <c r="AO219" s="12">
        <v>0.14941800797611279</v>
      </c>
      <c r="AP219" s="12">
        <v>0.14941800797611279</v>
      </c>
      <c r="AQ219" s="12">
        <v>0.14941800797611279</v>
      </c>
      <c r="AR219" s="12">
        <v>0.14941800797611279</v>
      </c>
      <c r="AS219" s="12">
        <f t="shared" si="4"/>
        <v>2.5401061355939176</v>
      </c>
    </row>
    <row r="220" spans="1:45" s="6" customFormat="1">
      <c r="A220">
        <v>0</v>
      </c>
      <c r="B220" s="1" t="s">
        <v>204</v>
      </c>
      <c r="C220" t="s">
        <v>19</v>
      </c>
      <c r="D220" s="3" t="s">
        <v>362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39.201427774334505</v>
      </c>
      <c r="R220">
        <v>39.201427774334505</v>
      </c>
      <c r="S220">
        <v>39.201427774334505</v>
      </c>
      <c r="T220">
        <v>39.201427774334505</v>
      </c>
      <c r="U220">
        <v>39.201427774334505</v>
      </c>
      <c r="V220">
        <v>39.201427774334505</v>
      </c>
      <c r="W220">
        <v>39.201427774334505</v>
      </c>
      <c r="X220">
        <v>39.201427774334505</v>
      </c>
      <c r="Y220" s="11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3.563766161303137E-2</v>
      </c>
      <c r="AL220" s="12">
        <v>3.563766161303137E-2</v>
      </c>
      <c r="AM220" s="12">
        <v>3.563766161303137E-2</v>
      </c>
      <c r="AN220" s="12">
        <v>3.563766161303137E-2</v>
      </c>
      <c r="AO220" s="12">
        <v>3.563766161303137E-2</v>
      </c>
      <c r="AP220" s="12">
        <v>3.563766161303137E-2</v>
      </c>
      <c r="AQ220" s="12">
        <v>3.563766161303137E-2</v>
      </c>
      <c r="AR220" s="12">
        <v>3.563766161303137E-2</v>
      </c>
      <c r="AS220" s="12">
        <f t="shared" si="4"/>
        <v>0.28510129290425096</v>
      </c>
    </row>
    <row r="221" spans="1:45" s="6" customFormat="1">
      <c r="A221">
        <v>0</v>
      </c>
      <c r="B221" s="1" t="s">
        <v>205</v>
      </c>
      <c r="C221" t="s">
        <v>19</v>
      </c>
      <c r="D221" s="3" t="s">
        <v>362</v>
      </c>
      <c r="E221">
        <v>0</v>
      </c>
      <c r="F221">
        <v>0</v>
      </c>
      <c r="G221">
        <v>0</v>
      </c>
      <c r="H221">
        <v>14.792382789635166</v>
      </c>
      <c r="I221">
        <v>14.792382789635166</v>
      </c>
      <c r="J221">
        <v>14.719167965726871</v>
      </c>
      <c r="K221">
        <v>14.644458961738815</v>
      </c>
      <c r="L221">
        <v>14.571244137830519</v>
      </c>
      <c r="M221">
        <v>14.498029313922224</v>
      </c>
      <c r="N221">
        <v>14.42630867009369</v>
      </c>
      <c r="O221">
        <v>14.354588026265155</v>
      </c>
      <c r="P221">
        <v>14.282867382436622</v>
      </c>
      <c r="Q221">
        <v>14.211146738608088</v>
      </c>
      <c r="R221">
        <v>14.139426094779553</v>
      </c>
      <c r="S221">
        <v>14.069199631030781</v>
      </c>
      <c r="T221">
        <v>13.998973167282008</v>
      </c>
      <c r="U221">
        <v>13.928746703533234</v>
      </c>
      <c r="V221">
        <v>13.858520239784461</v>
      </c>
      <c r="W221">
        <v>13.78978795611545</v>
      </c>
      <c r="X221">
        <v>13.721055672446438</v>
      </c>
      <c r="Y221" s="11">
        <v>0</v>
      </c>
      <c r="Z221" s="12">
        <v>0</v>
      </c>
      <c r="AA221" s="12">
        <v>0</v>
      </c>
      <c r="AB221" s="12">
        <v>0.14941800797611279</v>
      </c>
      <c r="AC221" s="12">
        <v>0.14941800797611279</v>
      </c>
      <c r="AD221" s="12">
        <v>0.14941800797611279</v>
      </c>
      <c r="AE221" s="12">
        <v>0.14941800797611279</v>
      </c>
      <c r="AF221" s="12">
        <v>0.14941800797611279</v>
      </c>
      <c r="AG221" s="12">
        <v>0.14941800797611279</v>
      </c>
      <c r="AH221" s="12">
        <v>0.14941800797611279</v>
      </c>
      <c r="AI221" s="12">
        <v>0.14941800797611279</v>
      </c>
      <c r="AJ221" s="12">
        <v>0.14941800797611279</v>
      </c>
      <c r="AK221" s="12">
        <v>0.14941800797611279</v>
      </c>
      <c r="AL221" s="12">
        <v>0.14941800797611279</v>
      </c>
      <c r="AM221" s="12">
        <v>0.14941800797611279</v>
      </c>
      <c r="AN221" s="12">
        <v>0.14941800797611279</v>
      </c>
      <c r="AO221" s="12">
        <v>0.14941800797611279</v>
      </c>
      <c r="AP221" s="12">
        <v>0.14941800797611279</v>
      </c>
      <c r="AQ221" s="12">
        <v>0.14941800797611279</v>
      </c>
      <c r="AR221" s="12">
        <v>0.14941800797611279</v>
      </c>
      <c r="AS221" s="12">
        <f t="shared" si="4"/>
        <v>2.5401061355939176</v>
      </c>
    </row>
    <row r="222" spans="1:45" s="6" customFormat="1">
      <c r="A222">
        <v>0</v>
      </c>
      <c r="B222" s="1" t="s">
        <v>206</v>
      </c>
      <c r="C222" t="s">
        <v>19</v>
      </c>
      <c r="D222" s="3" t="s">
        <v>362</v>
      </c>
      <c r="E222">
        <v>0</v>
      </c>
      <c r="F222">
        <v>0</v>
      </c>
      <c r="G222">
        <v>0</v>
      </c>
      <c r="H222">
        <v>0</v>
      </c>
      <c r="I222">
        <v>45.978325852704444</v>
      </c>
      <c r="J222">
        <v>45.978325852704444</v>
      </c>
      <c r="K222">
        <v>45.701947083117005</v>
      </c>
      <c r="L222">
        <v>45.427881106580514</v>
      </c>
      <c r="M222">
        <v>45.156127923094964</v>
      </c>
      <c r="N222">
        <v>44.884374739609413</v>
      </c>
      <c r="O222">
        <v>44.614934349174803</v>
      </c>
      <c r="P222">
        <v>44.347806751791133</v>
      </c>
      <c r="Q222">
        <v>44.081835550932929</v>
      </c>
      <c r="R222">
        <v>43.817020746600207</v>
      </c>
      <c r="S222">
        <v>43.55451873531841</v>
      </c>
      <c r="T222">
        <v>43.293173120562095</v>
      </c>
      <c r="U222">
        <v>43.032983902331246</v>
      </c>
      <c r="V222">
        <v>42.775107477151337</v>
      </c>
      <c r="W222">
        <v>42.518387448496902</v>
      </c>
      <c r="X222">
        <v>42.262823816367941</v>
      </c>
      <c r="Y222" s="11">
        <v>0</v>
      </c>
      <c r="Z222" s="12">
        <v>0</v>
      </c>
      <c r="AA222" s="12">
        <v>0</v>
      </c>
      <c r="AB222" s="12">
        <v>0</v>
      </c>
      <c r="AC222" s="12">
        <v>0.11563965254704336</v>
      </c>
      <c r="AD222" s="12">
        <v>0.11563965254704336</v>
      </c>
      <c r="AE222" s="12">
        <v>0.11563965254704336</v>
      </c>
      <c r="AF222" s="12">
        <v>0.11563965254704336</v>
      </c>
      <c r="AG222" s="12">
        <v>0.11563965254704336</v>
      </c>
      <c r="AH222" s="12">
        <v>0.11563965254704336</v>
      </c>
      <c r="AI222" s="12">
        <v>0.11563965254704336</v>
      </c>
      <c r="AJ222" s="12">
        <v>0.11563965254704336</v>
      </c>
      <c r="AK222" s="12">
        <v>0.11563965254704336</v>
      </c>
      <c r="AL222" s="12">
        <v>0.11563965254704336</v>
      </c>
      <c r="AM222" s="12">
        <v>0.11563965254704336</v>
      </c>
      <c r="AN222" s="12">
        <v>0.11563965254704336</v>
      </c>
      <c r="AO222" s="12">
        <v>0.11563965254704336</v>
      </c>
      <c r="AP222" s="12">
        <v>0.11563965254704336</v>
      </c>
      <c r="AQ222" s="12">
        <v>0.11563965254704336</v>
      </c>
      <c r="AR222" s="12">
        <v>0.11563965254704336</v>
      </c>
      <c r="AS222" s="12">
        <f t="shared" si="4"/>
        <v>1.8502344407526936</v>
      </c>
    </row>
    <row r="223" spans="1:45" s="6" customFormat="1">
      <c r="A223">
        <v>0</v>
      </c>
      <c r="B223" s="1" t="s">
        <v>207</v>
      </c>
      <c r="C223" t="s">
        <v>19</v>
      </c>
      <c r="D223" s="3" t="s">
        <v>362</v>
      </c>
      <c r="E223">
        <v>0</v>
      </c>
      <c r="F223">
        <v>0</v>
      </c>
      <c r="G223">
        <v>0</v>
      </c>
      <c r="H223">
        <v>14.941800797611279</v>
      </c>
      <c r="I223">
        <v>14.941800797611279</v>
      </c>
      <c r="J223">
        <v>14.867091793623223</v>
      </c>
      <c r="K223">
        <v>14.792382789635166</v>
      </c>
      <c r="L223">
        <v>14.719167965726871</v>
      </c>
      <c r="M223">
        <v>14.644458961738815</v>
      </c>
      <c r="N223">
        <v>14.571244137830519</v>
      </c>
      <c r="O223">
        <v>14.499523494001986</v>
      </c>
      <c r="P223">
        <v>14.42630867009369</v>
      </c>
      <c r="Q223">
        <v>14.354588026265155</v>
      </c>
      <c r="R223">
        <v>14.282867382436622</v>
      </c>
      <c r="S223">
        <v>14.211146738608088</v>
      </c>
      <c r="T223">
        <v>14.140920274859315</v>
      </c>
      <c r="U223">
        <v>14.069199631030781</v>
      </c>
      <c r="V223">
        <v>13.998973167282008</v>
      </c>
      <c r="W223">
        <v>13.928746703533234</v>
      </c>
      <c r="X223">
        <v>13.860014419864223</v>
      </c>
      <c r="Y223" s="11">
        <v>0</v>
      </c>
      <c r="Z223" s="12">
        <v>0</v>
      </c>
      <c r="AA223" s="12">
        <v>0</v>
      </c>
      <c r="AB223" s="12">
        <v>0.14941800797611279</v>
      </c>
      <c r="AC223" s="12">
        <v>0.14941800797611279</v>
      </c>
      <c r="AD223" s="12">
        <v>0.14941800797611279</v>
      </c>
      <c r="AE223" s="12">
        <v>0.14941800797611279</v>
      </c>
      <c r="AF223" s="12">
        <v>0.14941800797611279</v>
      </c>
      <c r="AG223" s="12">
        <v>0.14941800797611279</v>
      </c>
      <c r="AH223" s="12">
        <v>0.14941800797611279</v>
      </c>
      <c r="AI223" s="12">
        <v>0.14941800797611279</v>
      </c>
      <c r="AJ223" s="12">
        <v>0.14941800797611279</v>
      </c>
      <c r="AK223" s="12">
        <v>0.14941800797611279</v>
      </c>
      <c r="AL223" s="12">
        <v>0.14941800797611279</v>
      </c>
      <c r="AM223" s="12">
        <v>0.14941800797611279</v>
      </c>
      <c r="AN223" s="12">
        <v>0.14941800797611279</v>
      </c>
      <c r="AO223" s="12">
        <v>0.14941800797611279</v>
      </c>
      <c r="AP223" s="12">
        <v>0.14941800797611279</v>
      </c>
      <c r="AQ223" s="12">
        <v>0.14941800797611279</v>
      </c>
      <c r="AR223" s="12">
        <v>0.14941800797611279</v>
      </c>
      <c r="AS223" s="12">
        <f t="shared" si="4"/>
        <v>2.5401061355939176</v>
      </c>
    </row>
    <row r="224" spans="1:45" s="6" customFormat="1">
      <c r="A224">
        <v>0</v>
      </c>
      <c r="B224" s="1" t="s">
        <v>208</v>
      </c>
      <c r="C224" t="s">
        <v>19</v>
      </c>
      <c r="D224" s="3" t="s">
        <v>362</v>
      </c>
      <c r="E224">
        <v>0</v>
      </c>
      <c r="F224">
        <v>0</v>
      </c>
      <c r="G224">
        <v>0</v>
      </c>
      <c r="H224">
        <v>29.883601595222558</v>
      </c>
      <c r="I224">
        <v>29.883601595222558</v>
      </c>
      <c r="J224">
        <v>29.734183587246445</v>
      </c>
      <c r="K224">
        <v>29.586259759350092</v>
      </c>
      <c r="L224">
        <v>29.436841751373979</v>
      </c>
      <c r="M224">
        <v>29.29041210355739</v>
      </c>
      <c r="N224">
        <v>29.143982455740801</v>
      </c>
      <c r="O224">
        <v>28.997552807924208</v>
      </c>
      <c r="P224">
        <v>28.852617340187379</v>
      </c>
      <c r="Q224">
        <v>28.70917605253031</v>
      </c>
      <c r="R224">
        <v>28.565734764873245</v>
      </c>
      <c r="S224">
        <v>28.422293477216176</v>
      </c>
      <c r="T224">
        <v>28.28034636963887</v>
      </c>
      <c r="U224">
        <v>28.138399262061562</v>
      </c>
      <c r="V224">
        <v>27.997946334564016</v>
      </c>
      <c r="W224">
        <v>27.858987587146228</v>
      </c>
      <c r="X224">
        <v>27.718534659648682</v>
      </c>
      <c r="Y224" s="11">
        <v>0</v>
      </c>
      <c r="Z224" s="12">
        <v>0</v>
      </c>
      <c r="AA224" s="12">
        <v>0</v>
      </c>
      <c r="AB224" s="12">
        <v>0.14941800797611279</v>
      </c>
      <c r="AC224" s="12">
        <v>0.14941800797611279</v>
      </c>
      <c r="AD224" s="12">
        <v>0.14941800797611279</v>
      </c>
      <c r="AE224" s="12">
        <v>0.14941800797611279</v>
      </c>
      <c r="AF224" s="12">
        <v>0.14941800797611279</v>
      </c>
      <c r="AG224" s="12">
        <v>0.14941800797611279</v>
      </c>
      <c r="AH224" s="12">
        <v>0.14941800797611279</v>
      </c>
      <c r="AI224" s="12">
        <v>0.14941800797611279</v>
      </c>
      <c r="AJ224" s="12">
        <v>0.14941800797611279</v>
      </c>
      <c r="AK224" s="12">
        <v>0.14941800797611279</v>
      </c>
      <c r="AL224" s="12">
        <v>0.14941800797611279</v>
      </c>
      <c r="AM224" s="12">
        <v>0.14941800797611279</v>
      </c>
      <c r="AN224" s="12">
        <v>0.14941800797611279</v>
      </c>
      <c r="AO224" s="12">
        <v>0.14941800797611279</v>
      </c>
      <c r="AP224" s="12">
        <v>0.14941800797611279</v>
      </c>
      <c r="AQ224" s="12">
        <v>0.14941800797611279</v>
      </c>
      <c r="AR224" s="12">
        <v>0.14941800797611279</v>
      </c>
      <c r="AS224" s="12">
        <f t="shared" si="4"/>
        <v>2.5401061355939176</v>
      </c>
    </row>
    <row r="225" spans="1:45" s="6" customFormat="1">
      <c r="A225">
        <v>0</v>
      </c>
      <c r="B225" s="1" t="s">
        <v>209</v>
      </c>
      <c r="C225" t="s">
        <v>19</v>
      </c>
      <c r="D225" s="3" t="s">
        <v>362</v>
      </c>
      <c r="E225">
        <v>0</v>
      </c>
      <c r="F225">
        <v>0</v>
      </c>
      <c r="G225">
        <v>0</v>
      </c>
      <c r="H225">
        <v>0</v>
      </c>
      <c r="I225">
        <v>6.6932230894228706</v>
      </c>
      <c r="J225">
        <v>6.6932230894228706</v>
      </c>
      <c r="K225">
        <v>6.6805027276426951</v>
      </c>
      <c r="L225">
        <v>6.6677823658625197</v>
      </c>
      <c r="M225">
        <v>6.653905607556875</v>
      </c>
      <c r="N225">
        <v>6.6411852457767004</v>
      </c>
      <c r="O225">
        <v>6.6284648839965259</v>
      </c>
      <c r="P225">
        <v>6.6145881256908812</v>
      </c>
      <c r="Q225">
        <v>6.6018677639107057</v>
      </c>
      <c r="R225">
        <v>6.5879910056050601</v>
      </c>
      <c r="S225">
        <v>6.5752706438248856</v>
      </c>
      <c r="T225">
        <v>6.562550282044711</v>
      </c>
      <c r="U225">
        <v>6.5498299202645365</v>
      </c>
      <c r="V225">
        <v>6.5371095584843619</v>
      </c>
      <c r="W225">
        <v>6.5232328001787154</v>
      </c>
      <c r="X225">
        <v>6.5105124383985409</v>
      </c>
      <c r="Y225" s="11">
        <v>0</v>
      </c>
      <c r="Z225" s="12">
        <v>0</v>
      </c>
      <c r="AA225" s="12">
        <v>0</v>
      </c>
      <c r="AB225" s="12">
        <v>0</v>
      </c>
      <c r="AC225" s="12">
        <v>0.11563965254704336</v>
      </c>
      <c r="AD225" s="12">
        <v>0.11563965254704336</v>
      </c>
      <c r="AE225" s="12">
        <v>0.11563965254704336</v>
      </c>
      <c r="AF225" s="12">
        <v>0.11563965254704336</v>
      </c>
      <c r="AG225" s="12">
        <v>0.11563965254704336</v>
      </c>
      <c r="AH225" s="12">
        <v>0.11563965254704336</v>
      </c>
      <c r="AI225" s="12">
        <v>0.11563965254704336</v>
      </c>
      <c r="AJ225" s="12">
        <v>0.11563965254704336</v>
      </c>
      <c r="AK225" s="12">
        <v>0.11563965254704336</v>
      </c>
      <c r="AL225" s="12">
        <v>0.11563965254704336</v>
      </c>
      <c r="AM225" s="12">
        <v>0.11563965254704336</v>
      </c>
      <c r="AN225" s="12">
        <v>0.11563965254704336</v>
      </c>
      <c r="AO225" s="12">
        <v>0.11563965254704336</v>
      </c>
      <c r="AP225" s="12">
        <v>0.11563965254704336</v>
      </c>
      <c r="AQ225" s="12">
        <v>0.11563965254704336</v>
      </c>
      <c r="AR225" s="12">
        <v>0.11563965254704336</v>
      </c>
      <c r="AS225" s="12">
        <f t="shared" si="4"/>
        <v>1.8502344407526936</v>
      </c>
    </row>
    <row r="226" spans="1:45" s="6" customFormat="1">
      <c r="A226">
        <v>0</v>
      </c>
      <c r="B226" s="1" t="s">
        <v>210</v>
      </c>
      <c r="C226" t="s">
        <v>19</v>
      </c>
      <c r="D226" s="3" t="s">
        <v>362</v>
      </c>
      <c r="E226">
        <v>0</v>
      </c>
      <c r="F226">
        <v>0</v>
      </c>
      <c r="G226">
        <v>0</v>
      </c>
      <c r="H226">
        <v>14.792382789635166</v>
      </c>
      <c r="I226">
        <v>14.792382789635166</v>
      </c>
      <c r="J226">
        <v>14.719167965726871</v>
      </c>
      <c r="K226">
        <v>14.644458961738815</v>
      </c>
      <c r="L226">
        <v>14.571244137830519</v>
      </c>
      <c r="M226">
        <v>14.498029313922224</v>
      </c>
      <c r="N226">
        <v>14.42630867009369</v>
      </c>
      <c r="O226">
        <v>14.354588026265155</v>
      </c>
      <c r="P226">
        <v>14.282867382436622</v>
      </c>
      <c r="Q226">
        <v>14.211146738608088</v>
      </c>
      <c r="R226">
        <v>14.139426094779553</v>
      </c>
      <c r="S226">
        <v>14.069199631030781</v>
      </c>
      <c r="T226">
        <v>13.998973167282008</v>
      </c>
      <c r="U226">
        <v>13.928746703533234</v>
      </c>
      <c r="V226">
        <v>13.858520239784461</v>
      </c>
      <c r="W226">
        <v>13.78978795611545</v>
      </c>
      <c r="X226">
        <v>13.721055672446438</v>
      </c>
      <c r="Y226" s="11">
        <v>0</v>
      </c>
      <c r="Z226" s="12">
        <v>0</v>
      </c>
      <c r="AA226" s="12">
        <v>0</v>
      </c>
      <c r="AB226" s="12">
        <v>0.14941800797611279</v>
      </c>
      <c r="AC226" s="12">
        <v>0.14941800797611279</v>
      </c>
      <c r="AD226" s="12">
        <v>0.14941800797611279</v>
      </c>
      <c r="AE226" s="12">
        <v>0.14941800797611279</v>
      </c>
      <c r="AF226" s="12">
        <v>0.14941800797611279</v>
      </c>
      <c r="AG226" s="12">
        <v>0.14941800797611279</v>
      </c>
      <c r="AH226" s="12">
        <v>0.14941800797611279</v>
      </c>
      <c r="AI226" s="12">
        <v>0.14941800797611279</v>
      </c>
      <c r="AJ226" s="12">
        <v>0.14941800797611279</v>
      </c>
      <c r="AK226" s="12">
        <v>0.14941800797611279</v>
      </c>
      <c r="AL226" s="12">
        <v>0.14941800797611279</v>
      </c>
      <c r="AM226" s="12">
        <v>0.14941800797611279</v>
      </c>
      <c r="AN226" s="12">
        <v>0.14941800797611279</v>
      </c>
      <c r="AO226" s="12">
        <v>0.14941800797611279</v>
      </c>
      <c r="AP226" s="12">
        <v>0.14941800797611279</v>
      </c>
      <c r="AQ226" s="12">
        <v>0.14941800797611279</v>
      </c>
      <c r="AR226" s="12">
        <v>0.14941800797611279</v>
      </c>
      <c r="AS226" s="12">
        <f t="shared" si="4"/>
        <v>2.5401061355939176</v>
      </c>
    </row>
    <row r="227" spans="1:45" s="6" customFormat="1">
      <c r="A227">
        <v>2</v>
      </c>
      <c r="B227" s="1" t="s">
        <v>212</v>
      </c>
      <c r="C227" t="s">
        <v>19</v>
      </c>
      <c r="D227" s="3" t="s">
        <v>362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12.325369828712235</v>
      </c>
      <c r="O227">
        <v>12.325369828712235</v>
      </c>
      <c r="P227">
        <v>12.325369828712235</v>
      </c>
      <c r="Q227">
        <v>12.325369828712235</v>
      </c>
      <c r="R227">
        <v>12.325369828712235</v>
      </c>
      <c r="S227">
        <v>12.325369828712235</v>
      </c>
      <c r="T227">
        <v>12.325369828712235</v>
      </c>
      <c r="U227">
        <v>12.325369828712235</v>
      </c>
      <c r="V227">
        <v>12.325369828712235</v>
      </c>
      <c r="W227">
        <v>12.325369828712235</v>
      </c>
      <c r="X227">
        <v>16.769939497863597</v>
      </c>
      <c r="Y227" s="11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6.8474276826179084E-2</v>
      </c>
      <c r="AI227" s="12">
        <v>6.8474276826179084E-2</v>
      </c>
      <c r="AJ227" s="12">
        <v>6.8474276826179084E-2</v>
      </c>
      <c r="AK227" s="12">
        <v>6.8474276826179084E-2</v>
      </c>
      <c r="AL227" s="12">
        <v>6.8474276826179084E-2</v>
      </c>
      <c r="AM227" s="12">
        <v>6.8474276826179084E-2</v>
      </c>
      <c r="AN227" s="12">
        <v>6.8474276826179084E-2</v>
      </c>
      <c r="AO227" s="12">
        <v>6.8474276826179084E-2</v>
      </c>
      <c r="AP227" s="12">
        <v>6.8474276826179084E-2</v>
      </c>
      <c r="AQ227" s="12">
        <v>6.8474276826179084E-2</v>
      </c>
      <c r="AR227" s="12">
        <v>4.9984916536106101E-2</v>
      </c>
      <c r="AS227" s="12">
        <f t="shared" si="4"/>
        <v>0.73472768479789707</v>
      </c>
    </row>
    <row r="228" spans="1:45" s="6" customFormat="1">
      <c r="A228">
        <v>0</v>
      </c>
      <c r="B228" s="1" t="s">
        <v>427</v>
      </c>
      <c r="C228" t="s">
        <v>6</v>
      </c>
      <c r="D228" s="3" t="s">
        <v>291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 s="11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0</v>
      </c>
      <c r="AQ228" s="12">
        <v>0</v>
      </c>
      <c r="AR228" s="12">
        <v>0</v>
      </c>
      <c r="AS228" s="12">
        <f t="shared" si="4"/>
        <v>0</v>
      </c>
    </row>
    <row r="229" spans="1:45" s="6" customFormat="1">
      <c r="A229">
        <v>0</v>
      </c>
      <c r="B229" s="1" t="s">
        <v>428</v>
      </c>
      <c r="C229" t="s">
        <v>6</v>
      </c>
      <c r="D229" s="3" t="s">
        <v>291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 s="11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f t="shared" si="4"/>
        <v>0</v>
      </c>
    </row>
    <row r="230" spans="1:45" s="6" customFormat="1">
      <c r="A230">
        <v>0</v>
      </c>
      <c r="B230" s="1" t="s">
        <v>429</v>
      </c>
      <c r="C230" t="s">
        <v>6</v>
      </c>
      <c r="D230" s="3" t="s">
        <v>291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 s="11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2">
        <v>0</v>
      </c>
      <c r="AQ230" s="12">
        <v>0</v>
      </c>
      <c r="AR230" s="12">
        <v>0</v>
      </c>
      <c r="AS230" s="12">
        <f t="shared" si="4"/>
        <v>0</v>
      </c>
    </row>
    <row r="231" spans="1:45" s="6" customFormat="1">
      <c r="A231">
        <v>0</v>
      </c>
      <c r="B231" s="1" t="s">
        <v>430</v>
      </c>
      <c r="C231" t="s">
        <v>6</v>
      </c>
      <c r="D231" s="3" t="s">
        <v>291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 s="11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f t="shared" si="4"/>
        <v>0</v>
      </c>
    </row>
    <row r="232" spans="1:45" s="6" customFormat="1">
      <c r="A232">
        <v>0</v>
      </c>
      <c r="B232" s="1" t="s">
        <v>431</v>
      </c>
      <c r="C232" t="s">
        <v>2</v>
      </c>
      <c r="D232" s="3" t="s">
        <v>291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 s="11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2">
        <v>0</v>
      </c>
      <c r="AP232" s="12">
        <v>0</v>
      </c>
      <c r="AQ232" s="12">
        <v>0</v>
      </c>
      <c r="AR232" s="12">
        <v>0</v>
      </c>
      <c r="AS232" s="12">
        <f t="shared" si="4"/>
        <v>0</v>
      </c>
    </row>
    <row r="233" spans="1:45" s="6" customFormat="1">
      <c r="A233">
        <v>0</v>
      </c>
      <c r="B233" s="1" t="s">
        <v>432</v>
      </c>
      <c r="C233" t="s">
        <v>2</v>
      </c>
      <c r="D233" s="3" t="s">
        <v>291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 s="11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f t="shared" si="4"/>
        <v>0</v>
      </c>
    </row>
    <row r="234" spans="1:45" s="6" customFormat="1">
      <c r="A234">
        <v>0</v>
      </c>
      <c r="B234" s="1" t="s">
        <v>433</v>
      </c>
      <c r="C234" t="s">
        <v>2</v>
      </c>
      <c r="D234" s="3" t="s">
        <v>291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 s="11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2">
        <v>0</v>
      </c>
      <c r="AP234" s="12">
        <v>0</v>
      </c>
      <c r="AQ234" s="12">
        <v>0</v>
      </c>
      <c r="AR234" s="12">
        <v>0</v>
      </c>
      <c r="AS234" s="12">
        <f t="shared" si="4"/>
        <v>0</v>
      </c>
    </row>
    <row r="235" spans="1:45" s="6" customFormat="1">
      <c r="A235">
        <v>0</v>
      </c>
      <c r="B235" s="1" t="s">
        <v>434</v>
      </c>
      <c r="C235" t="s">
        <v>6</v>
      </c>
      <c r="D235" s="3" t="s">
        <v>291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 s="11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f t="shared" si="4"/>
        <v>0</v>
      </c>
    </row>
    <row r="236" spans="1:45" s="6" customFormat="1">
      <c r="A236">
        <v>0</v>
      </c>
      <c r="B236" s="1" t="s">
        <v>435</v>
      </c>
      <c r="C236" t="s">
        <v>6</v>
      </c>
      <c r="D236" s="3" t="s">
        <v>291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 s="11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2">
        <v>0</v>
      </c>
      <c r="AP236" s="12">
        <v>0</v>
      </c>
      <c r="AQ236" s="12">
        <v>0</v>
      </c>
      <c r="AR236" s="12">
        <v>0</v>
      </c>
      <c r="AS236" s="12">
        <f t="shared" si="4"/>
        <v>0</v>
      </c>
    </row>
    <row r="237" spans="1:45" s="6" customFormat="1">
      <c r="A237">
        <v>0</v>
      </c>
      <c r="B237" s="1" t="s">
        <v>436</v>
      </c>
      <c r="C237" t="s">
        <v>6</v>
      </c>
      <c r="D237" s="3" t="s">
        <v>291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 s="11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f t="shared" si="4"/>
        <v>0</v>
      </c>
    </row>
    <row r="238" spans="1:45" s="6" customFormat="1">
      <c r="A238">
        <v>0</v>
      </c>
      <c r="B238" s="1" t="s">
        <v>437</v>
      </c>
      <c r="C238" t="s">
        <v>6</v>
      </c>
      <c r="D238" s="3" t="s">
        <v>291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 s="11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2">
        <v>0</v>
      </c>
      <c r="AQ238" s="12">
        <v>0</v>
      </c>
      <c r="AR238" s="12">
        <v>0</v>
      </c>
      <c r="AS238" s="12">
        <f t="shared" si="4"/>
        <v>0</v>
      </c>
    </row>
    <row r="239" spans="1:45" s="6" customFormat="1">
      <c r="A239">
        <v>0</v>
      </c>
      <c r="B239" s="1" t="s">
        <v>438</v>
      </c>
      <c r="C239" t="s">
        <v>6</v>
      </c>
      <c r="D239" s="3" t="s">
        <v>291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 s="11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f t="shared" si="4"/>
        <v>0</v>
      </c>
    </row>
    <row r="240" spans="1:45" s="6" customFormat="1">
      <c r="A240">
        <v>0</v>
      </c>
      <c r="B240" s="1" t="s">
        <v>213</v>
      </c>
      <c r="C240" t="s">
        <v>23</v>
      </c>
      <c r="D240" s="3" t="s">
        <v>310</v>
      </c>
      <c r="E240">
        <v>12.462726258507912</v>
      </c>
      <c r="F240">
        <v>12.426624328464147</v>
      </c>
      <c r="G240">
        <v>12.385302790645824</v>
      </c>
      <c r="H240">
        <v>12.473135704556981</v>
      </c>
      <c r="I240">
        <v>12.473135704556981</v>
      </c>
      <c r="J240">
        <v>12.473135704556981</v>
      </c>
      <c r="K240">
        <v>12.473135704556981</v>
      </c>
      <c r="L240">
        <v>12.473135704556981</v>
      </c>
      <c r="M240">
        <v>12.473135704556981</v>
      </c>
      <c r="N240">
        <v>12.473135704556981</v>
      </c>
      <c r="O240">
        <v>12.473135704556981</v>
      </c>
      <c r="P240">
        <v>12.473135704556981</v>
      </c>
      <c r="Q240">
        <v>12.473135704556981</v>
      </c>
      <c r="R240">
        <v>12.473135704556981</v>
      </c>
      <c r="S240">
        <v>12.473135704556981</v>
      </c>
      <c r="T240">
        <v>12.473135704556981</v>
      </c>
      <c r="U240">
        <v>12.473135704556981</v>
      </c>
      <c r="V240">
        <v>12.473135704556981</v>
      </c>
      <c r="W240">
        <v>12.473135704556981</v>
      </c>
      <c r="X240">
        <v>12.473135704556981</v>
      </c>
      <c r="Y240" s="11">
        <v>7.9889270887871233E-2</v>
      </c>
      <c r="Z240" s="12">
        <v>7.9657848259385558E-2</v>
      </c>
      <c r="AA240" s="12">
        <v>7.9392966606704002E-2</v>
      </c>
      <c r="AB240" s="12">
        <v>7.995599810613449E-2</v>
      </c>
      <c r="AC240" s="12">
        <v>7.995599810613449E-2</v>
      </c>
      <c r="AD240" s="12">
        <v>7.995599810613449E-2</v>
      </c>
      <c r="AE240" s="12">
        <v>7.995599810613449E-2</v>
      </c>
      <c r="AF240" s="12">
        <v>7.995599810613449E-2</v>
      </c>
      <c r="AG240" s="12">
        <v>7.995599810613449E-2</v>
      </c>
      <c r="AH240" s="12">
        <v>7.995599810613449E-2</v>
      </c>
      <c r="AI240" s="12">
        <v>7.995599810613449E-2</v>
      </c>
      <c r="AJ240" s="12">
        <v>7.995599810613449E-2</v>
      </c>
      <c r="AK240" s="12">
        <v>7.995599810613449E-2</v>
      </c>
      <c r="AL240" s="12">
        <v>7.995599810613449E-2</v>
      </c>
      <c r="AM240" s="12">
        <v>7.995599810613449E-2</v>
      </c>
      <c r="AN240" s="12">
        <v>7.995599810613449E-2</v>
      </c>
      <c r="AO240" s="12">
        <v>7.995599810613449E-2</v>
      </c>
      <c r="AP240" s="12">
        <v>7.995599810613449E-2</v>
      </c>
      <c r="AQ240" s="12">
        <v>7.995599810613449E-2</v>
      </c>
      <c r="AR240" s="12">
        <v>7.995599810613449E-2</v>
      </c>
      <c r="AS240" s="12">
        <f t="shared" si="4"/>
        <v>1.5981920535582468</v>
      </c>
    </row>
    <row r="241" spans="1:45" s="6" customFormat="1">
      <c r="A241">
        <v>0</v>
      </c>
      <c r="B241" s="1" t="s">
        <v>214</v>
      </c>
      <c r="C241" t="s">
        <v>23</v>
      </c>
      <c r="D241" s="3" t="s">
        <v>310</v>
      </c>
      <c r="E241">
        <v>6.231363129253956</v>
      </c>
      <c r="F241">
        <v>6.2133121642320734</v>
      </c>
      <c r="G241">
        <v>6.1926513953229119</v>
      </c>
      <c r="H241">
        <v>6.2365678522784904</v>
      </c>
      <c r="I241">
        <v>6.2365678522784904</v>
      </c>
      <c r="J241">
        <v>6.2365678522784904</v>
      </c>
      <c r="K241">
        <v>6.2365678522784904</v>
      </c>
      <c r="L241">
        <v>6.2365678522784904</v>
      </c>
      <c r="M241">
        <v>6.2365678522784904</v>
      </c>
      <c r="N241">
        <v>6.2365678522784904</v>
      </c>
      <c r="O241">
        <v>6.2365678522784904</v>
      </c>
      <c r="P241">
        <v>6.2365678522784904</v>
      </c>
      <c r="Q241">
        <v>6.2365678522784904</v>
      </c>
      <c r="R241">
        <v>6.2365678522784904</v>
      </c>
      <c r="S241">
        <v>6.2365678522784904</v>
      </c>
      <c r="T241">
        <v>6.2365678522784904</v>
      </c>
      <c r="U241">
        <v>6.2365678522784904</v>
      </c>
      <c r="V241">
        <v>6.2365678522784904</v>
      </c>
      <c r="W241">
        <v>6.2365678522784904</v>
      </c>
      <c r="X241">
        <v>6.2365678522784904</v>
      </c>
      <c r="Y241" s="11">
        <v>7.9889270887871233E-2</v>
      </c>
      <c r="Z241" s="12">
        <v>7.9657848259385558E-2</v>
      </c>
      <c r="AA241" s="12">
        <v>7.9392966606704002E-2</v>
      </c>
      <c r="AB241" s="12">
        <v>7.995599810613449E-2</v>
      </c>
      <c r="AC241" s="12">
        <v>7.995599810613449E-2</v>
      </c>
      <c r="AD241" s="12">
        <v>7.995599810613449E-2</v>
      </c>
      <c r="AE241" s="12">
        <v>7.995599810613449E-2</v>
      </c>
      <c r="AF241" s="12">
        <v>7.995599810613449E-2</v>
      </c>
      <c r="AG241" s="12">
        <v>7.995599810613449E-2</v>
      </c>
      <c r="AH241" s="12">
        <v>7.995599810613449E-2</v>
      </c>
      <c r="AI241" s="12">
        <v>7.995599810613449E-2</v>
      </c>
      <c r="AJ241" s="12">
        <v>7.995599810613449E-2</v>
      </c>
      <c r="AK241" s="12">
        <v>7.995599810613449E-2</v>
      </c>
      <c r="AL241" s="12">
        <v>7.995599810613449E-2</v>
      </c>
      <c r="AM241" s="12">
        <v>7.995599810613449E-2</v>
      </c>
      <c r="AN241" s="12">
        <v>7.995599810613449E-2</v>
      </c>
      <c r="AO241" s="12">
        <v>7.995599810613449E-2</v>
      </c>
      <c r="AP241" s="12">
        <v>7.995599810613449E-2</v>
      </c>
      <c r="AQ241" s="12">
        <v>7.995599810613449E-2</v>
      </c>
      <c r="AR241" s="12">
        <v>7.995599810613449E-2</v>
      </c>
      <c r="AS241" s="12">
        <f t="shared" si="4"/>
        <v>1.5981920535582468</v>
      </c>
    </row>
    <row r="242" spans="1:45" s="6" customFormat="1">
      <c r="A242">
        <v>0</v>
      </c>
      <c r="B242" s="1" t="s">
        <v>215</v>
      </c>
      <c r="C242" t="s">
        <v>23</v>
      </c>
      <c r="D242" s="3" t="s">
        <v>310</v>
      </c>
      <c r="E242">
        <v>0.79889270887871233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 s="11">
        <v>7.9889270887871233E-2</v>
      </c>
      <c r="Z242" s="12">
        <v>7.9657848259385558E-2</v>
      </c>
      <c r="AA242" s="12">
        <v>7.9392966606704002E-2</v>
      </c>
      <c r="AB242" s="12">
        <v>7.995599810613449E-2</v>
      </c>
      <c r="AC242" s="12">
        <v>7.995599810613449E-2</v>
      </c>
      <c r="AD242" s="12">
        <v>7.995599810613449E-2</v>
      </c>
      <c r="AE242" s="12">
        <v>7.995599810613449E-2</v>
      </c>
      <c r="AF242" s="12">
        <v>7.995599810613449E-2</v>
      </c>
      <c r="AG242" s="12">
        <v>7.995599810613449E-2</v>
      </c>
      <c r="AH242" s="12">
        <v>7.995599810613449E-2</v>
      </c>
      <c r="AI242" s="12">
        <v>7.995599810613449E-2</v>
      </c>
      <c r="AJ242" s="12">
        <v>7.995599810613449E-2</v>
      </c>
      <c r="AK242" s="12">
        <v>7.995599810613449E-2</v>
      </c>
      <c r="AL242" s="12">
        <v>7.995599810613449E-2</v>
      </c>
      <c r="AM242" s="12">
        <v>7.995599810613449E-2</v>
      </c>
      <c r="AN242" s="12">
        <v>7.995599810613449E-2</v>
      </c>
      <c r="AO242" s="12">
        <v>7.995599810613449E-2</v>
      </c>
      <c r="AP242" s="12">
        <v>7.995599810613449E-2</v>
      </c>
      <c r="AQ242" s="12">
        <v>7.995599810613449E-2</v>
      </c>
      <c r="AR242" s="12">
        <v>7.995599810613449E-2</v>
      </c>
      <c r="AS242" s="12">
        <f t="shared" si="4"/>
        <v>1.5981920535582468</v>
      </c>
    </row>
    <row r="243" spans="1:45" s="6" customFormat="1">
      <c r="A243">
        <v>0</v>
      </c>
      <c r="B243" s="1" t="s">
        <v>216</v>
      </c>
      <c r="C243" t="s">
        <v>23</v>
      </c>
      <c r="D243" s="3" t="s">
        <v>310</v>
      </c>
      <c r="E243">
        <v>31.915763719704557</v>
      </c>
      <c r="F243">
        <v>31.82331037962453</v>
      </c>
      <c r="G243">
        <v>31.717490159378247</v>
      </c>
      <c r="H243">
        <v>31.94242124340073</v>
      </c>
      <c r="I243">
        <v>31.94242124340073</v>
      </c>
      <c r="J243">
        <v>31.94242124340073</v>
      </c>
      <c r="K243">
        <v>31.94242124340073</v>
      </c>
      <c r="L243">
        <v>31.94242124340073</v>
      </c>
      <c r="M243">
        <v>31.94242124340073</v>
      </c>
      <c r="N243">
        <v>31.94242124340073</v>
      </c>
      <c r="O243">
        <v>31.94242124340073</v>
      </c>
      <c r="P243">
        <v>31.94242124340073</v>
      </c>
      <c r="Q243">
        <v>31.94242124340073</v>
      </c>
      <c r="R243">
        <v>31.94242124340073</v>
      </c>
      <c r="S243">
        <v>31.94242124340073</v>
      </c>
      <c r="T243">
        <v>31.94242124340073</v>
      </c>
      <c r="U243">
        <v>31.94242124340073</v>
      </c>
      <c r="V243">
        <v>31.94242124340073</v>
      </c>
      <c r="W243">
        <v>31.94242124340073</v>
      </c>
      <c r="X243">
        <v>31.94242124340073</v>
      </c>
      <c r="Y243" s="11">
        <v>7.9889270887871233E-2</v>
      </c>
      <c r="Z243" s="12">
        <v>7.9657848259385558E-2</v>
      </c>
      <c r="AA243" s="12">
        <v>7.9392966606704002E-2</v>
      </c>
      <c r="AB243" s="12">
        <v>7.995599810613449E-2</v>
      </c>
      <c r="AC243" s="12">
        <v>7.995599810613449E-2</v>
      </c>
      <c r="AD243" s="12">
        <v>7.995599810613449E-2</v>
      </c>
      <c r="AE243" s="12">
        <v>7.995599810613449E-2</v>
      </c>
      <c r="AF243" s="12">
        <v>7.995599810613449E-2</v>
      </c>
      <c r="AG243" s="12">
        <v>7.995599810613449E-2</v>
      </c>
      <c r="AH243" s="12">
        <v>7.995599810613449E-2</v>
      </c>
      <c r="AI243" s="12">
        <v>7.995599810613449E-2</v>
      </c>
      <c r="AJ243" s="12">
        <v>7.995599810613449E-2</v>
      </c>
      <c r="AK243" s="12">
        <v>7.995599810613449E-2</v>
      </c>
      <c r="AL243" s="12">
        <v>7.995599810613449E-2</v>
      </c>
      <c r="AM243" s="12">
        <v>7.995599810613449E-2</v>
      </c>
      <c r="AN243" s="12">
        <v>7.995599810613449E-2</v>
      </c>
      <c r="AO243" s="12">
        <v>7.995599810613449E-2</v>
      </c>
      <c r="AP243" s="12">
        <v>7.995599810613449E-2</v>
      </c>
      <c r="AQ243" s="12">
        <v>7.995599810613449E-2</v>
      </c>
      <c r="AR243" s="12">
        <v>7.995599810613449E-2</v>
      </c>
      <c r="AS243" s="12">
        <f t="shared" si="4"/>
        <v>1.5981920535582468</v>
      </c>
    </row>
    <row r="244" spans="1:45" s="6" customFormat="1">
      <c r="A244">
        <v>0</v>
      </c>
      <c r="B244" s="1" t="s">
        <v>217</v>
      </c>
      <c r="C244" t="s">
        <v>23</v>
      </c>
      <c r="D244" s="3" t="s">
        <v>310</v>
      </c>
      <c r="E244">
        <v>9.5867125065445471</v>
      </c>
      <c r="F244">
        <v>9.5589417911262675</v>
      </c>
      <c r="G244">
        <v>9.5271559928044809</v>
      </c>
      <c r="H244">
        <v>9.5947197727361395</v>
      </c>
      <c r="I244">
        <v>9.5947197727361395</v>
      </c>
      <c r="J244">
        <v>9.5947197727361395</v>
      </c>
      <c r="K244">
        <v>9.5947197727361395</v>
      </c>
      <c r="L244">
        <v>9.5947197727361395</v>
      </c>
      <c r="M244">
        <v>9.5947197727361395</v>
      </c>
      <c r="N244">
        <v>9.5947197727361395</v>
      </c>
      <c r="O244">
        <v>9.5947197727361395</v>
      </c>
      <c r="P244">
        <v>9.5947197727361395</v>
      </c>
      <c r="Q244">
        <v>9.5947197727361395</v>
      </c>
      <c r="R244">
        <v>9.5947197727361395</v>
      </c>
      <c r="S244">
        <v>9.5947197727361395</v>
      </c>
      <c r="T244">
        <v>9.5947197727361395</v>
      </c>
      <c r="U244">
        <v>9.5947197727361395</v>
      </c>
      <c r="V244">
        <v>9.5947197727361395</v>
      </c>
      <c r="W244">
        <v>9.5947197727361395</v>
      </c>
      <c r="X244">
        <v>9.5947197727361395</v>
      </c>
      <c r="Y244" s="11">
        <v>7.9889270887871233E-2</v>
      </c>
      <c r="Z244" s="12">
        <v>7.9657848259385558E-2</v>
      </c>
      <c r="AA244" s="12">
        <v>7.9392966606704002E-2</v>
      </c>
      <c r="AB244" s="12">
        <v>7.995599810613449E-2</v>
      </c>
      <c r="AC244" s="12">
        <v>7.995599810613449E-2</v>
      </c>
      <c r="AD244" s="12">
        <v>7.995599810613449E-2</v>
      </c>
      <c r="AE244" s="12">
        <v>7.995599810613449E-2</v>
      </c>
      <c r="AF244" s="12">
        <v>7.995599810613449E-2</v>
      </c>
      <c r="AG244" s="12">
        <v>7.995599810613449E-2</v>
      </c>
      <c r="AH244" s="12">
        <v>7.995599810613449E-2</v>
      </c>
      <c r="AI244" s="12">
        <v>7.995599810613449E-2</v>
      </c>
      <c r="AJ244" s="12">
        <v>7.995599810613449E-2</v>
      </c>
      <c r="AK244" s="12">
        <v>7.995599810613449E-2</v>
      </c>
      <c r="AL244" s="12">
        <v>7.995599810613449E-2</v>
      </c>
      <c r="AM244" s="12">
        <v>7.995599810613449E-2</v>
      </c>
      <c r="AN244" s="12">
        <v>7.995599810613449E-2</v>
      </c>
      <c r="AO244" s="12">
        <v>7.995599810613449E-2</v>
      </c>
      <c r="AP244" s="12">
        <v>7.995599810613449E-2</v>
      </c>
      <c r="AQ244" s="12">
        <v>7.995599810613449E-2</v>
      </c>
      <c r="AR244" s="12">
        <v>7.995599810613449E-2</v>
      </c>
      <c r="AS244" s="12">
        <f t="shared" si="4"/>
        <v>1.5981920535582468</v>
      </c>
    </row>
    <row r="245" spans="1:45" s="6" customFormat="1">
      <c r="A245">
        <v>0</v>
      </c>
      <c r="B245" s="1" t="s">
        <v>218</v>
      </c>
      <c r="C245" t="s">
        <v>23</v>
      </c>
      <c r="D245" s="3" t="s">
        <v>310</v>
      </c>
      <c r="E245">
        <v>19.956339867790234</v>
      </c>
      <c r="F245">
        <v>19.898530495194514</v>
      </c>
      <c r="G245">
        <v>19.832363058354659</v>
      </c>
      <c r="H245">
        <v>19.973008326912396</v>
      </c>
      <c r="I245">
        <v>19.973008326912396</v>
      </c>
      <c r="J245">
        <v>19.973008326912396</v>
      </c>
      <c r="K245">
        <v>19.973008326912396</v>
      </c>
      <c r="L245">
        <v>19.973008326912396</v>
      </c>
      <c r="M245">
        <v>19.973008326912396</v>
      </c>
      <c r="N245">
        <v>19.973008326912396</v>
      </c>
      <c r="O245">
        <v>19.973008326912396</v>
      </c>
      <c r="P245">
        <v>19.973008326912396</v>
      </c>
      <c r="Q245">
        <v>19.973008326912396</v>
      </c>
      <c r="R245">
        <v>19.973008326912396</v>
      </c>
      <c r="S245">
        <v>19.973008326912396</v>
      </c>
      <c r="T245">
        <v>19.973008326912396</v>
      </c>
      <c r="U245">
        <v>19.973008326912396</v>
      </c>
      <c r="V245">
        <v>19.973008326912396</v>
      </c>
      <c r="W245">
        <v>19.973008326912396</v>
      </c>
      <c r="X245">
        <v>19.973008326912396</v>
      </c>
      <c r="Y245" s="11">
        <v>7.9889270887871233E-2</v>
      </c>
      <c r="Z245" s="12">
        <v>7.9657848259385558E-2</v>
      </c>
      <c r="AA245" s="12">
        <v>7.9392966606704002E-2</v>
      </c>
      <c r="AB245" s="12">
        <v>7.995599810613449E-2</v>
      </c>
      <c r="AC245" s="12">
        <v>7.995599810613449E-2</v>
      </c>
      <c r="AD245" s="12">
        <v>7.995599810613449E-2</v>
      </c>
      <c r="AE245" s="12">
        <v>7.995599810613449E-2</v>
      </c>
      <c r="AF245" s="12">
        <v>7.995599810613449E-2</v>
      </c>
      <c r="AG245" s="12">
        <v>7.995599810613449E-2</v>
      </c>
      <c r="AH245" s="12">
        <v>7.995599810613449E-2</v>
      </c>
      <c r="AI245" s="12">
        <v>7.995599810613449E-2</v>
      </c>
      <c r="AJ245" s="12">
        <v>7.995599810613449E-2</v>
      </c>
      <c r="AK245" s="12">
        <v>7.995599810613449E-2</v>
      </c>
      <c r="AL245" s="12">
        <v>7.995599810613449E-2</v>
      </c>
      <c r="AM245" s="12">
        <v>7.995599810613449E-2</v>
      </c>
      <c r="AN245" s="12">
        <v>7.995599810613449E-2</v>
      </c>
      <c r="AO245" s="12">
        <v>7.995599810613449E-2</v>
      </c>
      <c r="AP245" s="12">
        <v>7.995599810613449E-2</v>
      </c>
      <c r="AQ245" s="12">
        <v>7.995599810613449E-2</v>
      </c>
      <c r="AR245" s="12">
        <v>7.995599810613449E-2</v>
      </c>
      <c r="AS245" s="12">
        <f t="shared" si="4"/>
        <v>1.5981920535582468</v>
      </c>
    </row>
    <row r="246" spans="1:45" s="6" customFormat="1">
      <c r="A246">
        <v>0</v>
      </c>
      <c r="B246" s="1" t="s">
        <v>219</v>
      </c>
      <c r="C246" t="s">
        <v>23</v>
      </c>
      <c r="D246" s="3" t="s">
        <v>310</v>
      </c>
      <c r="E246">
        <v>39.944635443935617</v>
      </c>
      <c r="F246">
        <v>39.82892412969278</v>
      </c>
      <c r="G246">
        <v>39.696483303352004</v>
      </c>
      <c r="H246">
        <v>39.977999053067244</v>
      </c>
      <c r="I246">
        <v>39.977999053067244</v>
      </c>
      <c r="J246">
        <v>39.977999053067244</v>
      </c>
      <c r="K246">
        <v>39.977999053067244</v>
      </c>
      <c r="L246">
        <v>39.977999053067244</v>
      </c>
      <c r="M246">
        <v>39.977999053067244</v>
      </c>
      <c r="N246">
        <v>39.977999053067244</v>
      </c>
      <c r="O246">
        <v>39.977999053067244</v>
      </c>
      <c r="P246">
        <v>39.977999053067244</v>
      </c>
      <c r="Q246">
        <v>39.977999053067244</v>
      </c>
      <c r="R246">
        <v>39.977999053067244</v>
      </c>
      <c r="S246">
        <v>39.977999053067244</v>
      </c>
      <c r="T246">
        <v>39.977999053067244</v>
      </c>
      <c r="U246">
        <v>39.977999053067244</v>
      </c>
      <c r="V246">
        <v>39.977999053067244</v>
      </c>
      <c r="W246">
        <v>39.977999053067244</v>
      </c>
      <c r="X246">
        <v>39.977999053067244</v>
      </c>
      <c r="Y246" s="11">
        <v>7.9889270887871233E-2</v>
      </c>
      <c r="Z246" s="12">
        <v>7.9657848259385558E-2</v>
      </c>
      <c r="AA246" s="12">
        <v>7.9392966606704002E-2</v>
      </c>
      <c r="AB246" s="12">
        <v>7.995599810613449E-2</v>
      </c>
      <c r="AC246" s="12">
        <v>7.995599810613449E-2</v>
      </c>
      <c r="AD246" s="12">
        <v>7.995599810613449E-2</v>
      </c>
      <c r="AE246" s="12">
        <v>7.995599810613449E-2</v>
      </c>
      <c r="AF246" s="12">
        <v>7.995599810613449E-2</v>
      </c>
      <c r="AG246" s="12">
        <v>7.995599810613449E-2</v>
      </c>
      <c r="AH246" s="12">
        <v>7.995599810613449E-2</v>
      </c>
      <c r="AI246" s="12">
        <v>7.995599810613449E-2</v>
      </c>
      <c r="AJ246" s="12">
        <v>7.995599810613449E-2</v>
      </c>
      <c r="AK246" s="12">
        <v>7.995599810613449E-2</v>
      </c>
      <c r="AL246" s="12">
        <v>7.995599810613449E-2</v>
      </c>
      <c r="AM246" s="12">
        <v>7.995599810613449E-2</v>
      </c>
      <c r="AN246" s="12">
        <v>7.995599810613449E-2</v>
      </c>
      <c r="AO246" s="12">
        <v>7.995599810613449E-2</v>
      </c>
      <c r="AP246" s="12">
        <v>7.995599810613449E-2</v>
      </c>
      <c r="AQ246" s="12">
        <v>7.995599810613449E-2</v>
      </c>
      <c r="AR246" s="12">
        <v>7.995599810613449E-2</v>
      </c>
      <c r="AS246" s="12">
        <f t="shared" si="4"/>
        <v>1.5981920535582468</v>
      </c>
    </row>
    <row r="247" spans="1:45" s="6" customFormat="1">
      <c r="A247">
        <v>0</v>
      </c>
      <c r="B247" s="1" t="s">
        <v>220</v>
      </c>
      <c r="C247" t="s">
        <v>23</v>
      </c>
      <c r="D247" s="3" t="s">
        <v>310</v>
      </c>
      <c r="E247">
        <v>8.8677090685537063</v>
      </c>
      <c r="F247">
        <v>8.8420211567917963</v>
      </c>
      <c r="G247">
        <v>8.8126192933441434</v>
      </c>
      <c r="H247">
        <v>8.8751157897809279</v>
      </c>
      <c r="I247">
        <v>8.8751157897809279</v>
      </c>
      <c r="J247">
        <v>8.8751157897809279</v>
      </c>
      <c r="K247">
        <v>8.8751157897809279</v>
      </c>
      <c r="L247">
        <v>8.8751157897809279</v>
      </c>
      <c r="M247">
        <v>8.8751157897809279</v>
      </c>
      <c r="N247">
        <v>8.8751157897809279</v>
      </c>
      <c r="O247">
        <v>8.8751157897809279</v>
      </c>
      <c r="P247">
        <v>8.8751157897809279</v>
      </c>
      <c r="Q247">
        <v>8.8751157897809279</v>
      </c>
      <c r="R247">
        <v>8.8751157897809279</v>
      </c>
      <c r="S247">
        <v>8.8751157897809279</v>
      </c>
      <c r="T247">
        <v>8.8751157897809279</v>
      </c>
      <c r="U247">
        <v>8.8751157897809279</v>
      </c>
      <c r="V247">
        <v>8.8751157897809279</v>
      </c>
      <c r="W247">
        <v>8.8751157897809279</v>
      </c>
      <c r="X247">
        <v>8.8751157897809279</v>
      </c>
      <c r="Y247" s="11">
        <v>7.9889270887871233E-2</v>
      </c>
      <c r="Z247" s="12">
        <v>7.9657848259385558E-2</v>
      </c>
      <c r="AA247" s="12">
        <v>7.9392966606704002E-2</v>
      </c>
      <c r="AB247" s="12">
        <v>7.995599810613449E-2</v>
      </c>
      <c r="AC247" s="12">
        <v>7.995599810613449E-2</v>
      </c>
      <c r="AD247" s="12">
        <v>7.995599810613449E-2</v>
      </c>
      <c r="AE247" s="12">
        <v>7.995599810613449E-2</v>
      </c>
      <c r="AF247" s="12">
        <v>7.995599810613449E-2</v>
      </c>
      <c r="AG247" s="12">
        <v>7.995599810613449E-2</v>
      </c>
      <c r="AH247" s="12">
        <v>7.995599810613449E-2</v>
      </c>
      <c r="AI247" s="12">
        <v>7.995599810613449E-2</v>
      </c>
      <c r="AJ247" s="12">
        <v>7.995599810613449E-2</v>
      </c>
      <c r="AK247" s="12">
        <v>7.995599810613449E-2</v>
      </c>
      <c r="AL247" s="12">
        <v>7.995599810613449E-2</v>
      </c>
      <c r="AM247" s="12">
        <v>7.995599810613449E-2</v>
      </c>
      <c r="AN247" s="12">
        <v>7.995599810613449E-2</v>
      </c>
      <c r="AO247" s="12">
        <v>7.995599810613449E-2</v>
      </c>
      <c r="AP247" s="12">
        <v>7.995599810613449E-2</v>
      </c>
      <c r="AQ247" s="12">
        <v>7.995599810613449E-2</v>
      </c>
      <c r="AR247" s="12">
        <v>7.995599810613449E-2</v>
      </c>
      <c r="AS247" s="12">
        <f t="shared" si="4"/>
        <v>1.5981920535582468</v>
      </c>
    </row>
    <row r="248" spans="1:45" s="6" customFormat="1">
      <c r="A248">
        <v>0</v>
      </c>
      <c r="B248" s="1" t="s">
        <v>221</v>
      </c>
      <c r="C248" t="s">
        <v>23</v>
      </c>
      <c r="D248" s="3" t="s">
        <v>310</v>
      </c>
      <c r="E248">
        <v>3.2594822522251459</v>
      </c>
      <c r="F248">
        <v>3.2500402089829303</v>
      </c>
      <c r="G248">
        <v>3.239233037553523</v>
      </c>
      <c r="H248">
        <v>3.2622047227302868</v>
      </c>
      <c r="I248">
        <v>3.2622047227302868</v>
      </c>
      <c r="J248">
        <v>3.2622047227302868</v>
      </c>
      <c r="K248">
        <v>3.2622047227302868</v>
      </c>
      <c r="L248">
        <v>3.2622047227302868</v>
      </c>
      <c r="M248">
        <v>3.2622047227302868</v>
      </c>
      <c r="N248">
        <v>3.2622047227302868</v>
      </c>
      <c r="O248">
        <v>3.2622047227302868</v>
      </c>
      <c r="P248">
        <v>3.2622047227302868</v>
      </c>
      <c r="Q248">
        <v>3.2622047227302868</v>
      </c>
      <c r="R248">
        <v>3.2622047227302868</v>
      </c>
      <c r="S248">
        <v>3.2622047227302868</v>
      </c>
      <c r="T248">
        <v>3.2622047227302868</v>
      </c>
      <c r="U248">
        <v>3.2622047227302868</v>
      </c>
      <c r="V248">
        <v>3.2622047227302868</v>
      </c>
      <c r="W248">
        <v>3.2622047227302868</v>
      </c>
      <c r="X248">
        <v>3.2622047227302868</v>
      </c>
      <c r="Y248" s="11">
        <v>7.9889270887871233E-2</v>
      </c>
      <c r="Z248" s="12">
        <v>7.9657848259385558E-2</v>
      </c>
      <c r="AA248" s="12">
        <v>7.9392966606704002E-2</v>
      </c>
      <c r="AB248" s="12">
        <v>7.995599810613449E-2</v>
      </c>
      <c r="AC248" s="12">
        <v>7.995599810613449E-2</v>
      </c>
      <c r="AD248" s="12">
        <v>7.995599810613449E-2</v>
      </c>
      <c r="AE248" s="12">
        <v>7.995599810613449E-2</v>
      </c>
      <c r="AF248" s="12">
        <v>7.995599810613449E-2</v>
      </c>
      <c r="AG248" s="12">
        <v>7.995599810613449E-2</v>
      </c>
      <c r="AH248" s="12">
        <v>7.995599810613449E-2</v>
      </c>
      <c r="AI248" s="12">
        <v>7.995599810613449E-2</v>
      </c>
      <c r="AJ248" s="12">
        <v>7.995599810613449E-2</v>
      </c>
      <c r="AK248" s="12">
        <v>7.995599810613449E-2</v>
      </c>
      <c r="AL248" s="12">
        <v>7.995599810613449E-2</v>
      </c>
      <c r="AM248" s="12">
        <v>7.995599810613449E-2</v>
      </c>
      <c r="AN248" s="12">
        <v>7.995599810613449E-2</v>
      </c>
      <c r="AO248" s="12">
        <v>7.995599810613449E-2</v>
      </c>
      <c r="AP248" s="12">
        <v>7.995599810613449E-2</v>
      </c>
      <c r="AQ248" s="12">
        <v>7.995599810613449E-2</v>
      </c>
      <c r="AR248" s="12">
        <v>7.995599810613449E-2</v>
      </c>
      <c r="AS248" s="12">
        <f t="shared" si="4"/>
        <v>1.5981920535582468</v>
      </c>
    </row>
    <row r="249" spans="1:45" s="6" customFormat="1">
      <c r="A249">
        <v>0</v>
      </c>
      <c r="B249" s="1" t="s">
        <v>222</v>
      </c>
      <c r="C249" t="s">
        <v>23</v>
      </c>
      <c r="D249" s="3" t="s">
        <v>310</v>
      </c>
      <c r="E249">
        <v>7.909037817899252</v>
      </c>
      <c r="F249">
        <v>7.8861269776791705</v>
      </c>
      <c r="G249">
        <v>7.8599036940636964</v>
      </c>
      <c r="H249">
        <v>7.915643812507315</v>
      </c>
      <c r="I249">
        <v>7.915643812507315</v>
      </c>
      <c r="J249">
        <v>7.915643812507315</v>
      </c>
      <c r="K249">
        <v>7.915643812507315</v>
      </c>
      <c r="L249">
        <v>7.915643812507315</v>
      </c>
      <c r="M249">
        <v>7.915643812507315</v>
      </c>
      <c r="N249">
        <v>7.915643812507315</v>
      </c>
      <c r="O249">
        <v>7.915643812507315</v>
      </c>
      <c r="P249">
        <v>7.915643812507315</v>
      </c>
      <c r="Q249">
        <v>7.915643812507315</v>
      </c>
      <c r="R249">
        <v>7.915643812507315</v>
      </c>
      <c r="S249">
        <v>7.915643812507315</v>
      </c>
      <c r="T249">
        <v>7.915643812507315</v>
      </c>
      <c r="U249">
        <v>7.915643812507315</v>
      </c>
      <c r="V249">
        <v>7.915643812507315</v>
      </c>
      <c r="W249">
        <v>7.915643812507315</v>
      </c>
      <c r="X249">
        <v>7.915643812507315</v>
      </c>
      <c r="Y249" s="11">
        <v>7.9889270887871233E-2</v>
      </c>
      <c r="Z249" s="12">
        <v>7.9657848259385558E-2</v>
      </c>
      <c r="AA249" s="12">
        <v>7.9392966606704002E-2</v>
      </c>
      <c r="AB249" s="12">
        <v>7.995599810613449E-2</v>
      </c>
      <c r="AC249" s="12">
        <v>7.995599810613449E-2</v>
      </c>
      <c r="AD249" s="12">
        <v>7.995599810613449E-2</v>
      </c>
      <c r="AE249" s="12">
        <v>7.995599810613449E-2</v>
      </c>
      <c r="AF249" s="12">
        <v>7.995599810613449E-2</v>
      </c>
      <c r="AG249" s="12">
        <v>7.995599810613449E-2</v>
      </c>
      <c r="AH249" s="12">
        <v>7.995599810613449E-2</v>
      </c>
      <c r="AI249" s="12">
        <v>7.995599810613449E-2</v>
      </c>
      <c r="AJ249" s="12">
        <v>7.995599810613449E-2</v>
      </c>
      <c r="AK249" s="12">
        <v>7.995599810613449E-2</v>
      </c>
      <c r="AL249" s="12">
        <v>7.995599810613449E-2</v>
      </c>
      <c r="AM249" s="12">
        <v>7.995599810613449E-2</v>
      </c>
      <c r="AN249" s="12">
        <v>7.995599810613449E-2</v>
      </c>
      <c r="AO249" s="12">
        <v>7.995599810613449E-2</v>
      </c>
      <c r="AP249" s="12">
        <v>7.995599810613449E-2</v>
      </c>
      <c r="AQ249" s="12">
        <v>7.995599810613449E-2</v>
      </c>
      <c r="AR249" s="12">
        <v>7.995599810613449E-2</v>
      </c>
      <c r="AS249" s="12">
        <f t="shared" si="4"/>
        <v>1.5981920535582468</v>
      </c>
    </row>
    <row r="250" spans="1:45" s="6" customFormat="1">
      <c r="A250">
        <v>0</v>
      </c>
      <c r="B250" s="1" t="s">
        <v>223</v>
      </c>
      <c r="C250" t="s">
        <v>23</v>
      </c>
      <c r="D250" s="3" t="s">
        <v>310</v>
      </c>
      <c r="E250">
        <v>3.115681564626978</v>
      </c>
      <c r="F250">
        <v>3.1066560821160367</v>
      </c>
      <c r="G250">
        <v>3.0963256976614559</v>
      </c>
      <c r="H250">
        <v>3.1182839261392452</v>
      </c>
      <c r="I250">
        <v>3.1182839261392452</v>
      </c>
      <c r="J250">
        <v>3.1182839261392452</v>
      </c>
      <c r="K250">
        <v>3.1182839261392452</v>
      </c>
      <c r="L250">
        <v>3.1182839261392452</v>
      </c>
      <c r="M250">
        <v>3.1182839261392452</v>
      </c>
      <c r="N250">
        <v>3.1182839261392452</v>
      </c>
      <c r="O250">
        <v>3.1182839261392452</v>
      </c>
      <c r="P250">
        <v>3.1182839261392452</v>
      </c>
      <c r="Q250">
        <v>3.1182839261392452</v>
      </c>
      <c r="R250">
        <v>3.1182839261392452</v>
      </c>
      <c r="S250">
        <v>3.1182839261392452</v>
      </c>
      <c r="T250">
        <v>3.1182839261392452</v>
      </c>
      <c r="U250">
        <v>3.1182839261392452</v>
      </c>
      <c r="V250">
        <v>3.1182839261392452</v>
      </c>
      <c r="W250">
        <v>3.1182839261392452</v>
      </c>
      <c r="X250">
        <v>3.1182839261392452</v>
      </c>
      <c r="Y250" s="11">
        <v>7.9889270887871233E-2</v>
      </c>
      <c r="Z250" s="12">
        <v>7.9657848259385558E-2</v>
      </c>
      <c r="AA250" s="12">
        <v>7.9392966606704002E-2</v>
      </c>
      <c r="AB250" s="12">
        <v>7.995599810613449E-2</v>
      </c>
      <c r="AC250" s="12">
        <v>7.995599810613449E-2</v>
      </c>
      <c r="AD250" s="12">
        <v>7.995599810613449E-2</v>
      </c>
      <c r="AE250" s="12">
        <v>7.995599810613449E-2</v>
      </c>
      <c r="AF250" s="12">
        <v>7.995599810613449E-2</v>
      </c>
      <c r="AG250" s="12">
        <v>7.995599810613449E-2</v>
      </c>
      <c r="AH250" s="12">
        <v>7.995599810613449E-2</v>
      </c>
      <c r="AI250" s="12">
        <v>7.995599810613449E-2</v>
      </c>
      <c r="AJ250" s="12">
        <v>7.995599810613449E-2</v>
      </c>
      <c r="AK250" s="12">
        <v>7.995599810613449E-2</v>
      </c>
      <c r="AL250" s="12">
        <v>7.995599810613449E-2</v>
      </c>
      <c r="AM250" s="12">
        <v>7.995599810613449E-2</v>
      </c>
      <c r="AN250" s="12">
        <v>7.995599810613449E-2</v>
      </c>
      <c r="AO250" s="12">
        <v>7.995599810613449E-2</v>
      </c>
      <c r="AP250" s="12">
        <v>7.995599810613449E-2</v>
      </c>
      <c r="AQ250" s="12">
        <v>7.995599810613449E-2</v>
      </c>
      <c r="AR250" s="12">
        <v>7.995599810613449E-2</v>
      </c>
      <c r="AS250" s="12">
        <f t="shared" si="4"/>
        <v>1.5981920535582468</v>
      </c>
    </row>
    <row r="251" spans="1:45" s="6" customFormat="1">
      <c r="A251">
        <v>0</v>
      </c>
      <c r="B251" s="1" t="s">
        <v>224</v>
      </c>
      <c r="C251" t="s">
        <v>23</v>
      </c>
      <c r="D251" s="3" t="s">
        <v>310</v>
      </c>
      <c r="E251">
        <v>7.909037817899252</v>
      </c>
      <c r="F251">
        <v>7.8861269776791705</v>
      </c>
      <c r="G251">
        <v>7.8599036940636964</v>
      </c>
      <c r="H251">
        <v>7.915643812507315</v>
      </c>
      <c r="I251">
        <v>7.915643812507315</v>
      </c>
      <c r="J251">
        <v>7.915643812507315</v>
      </c>
      <c r="K251">
        <v>7.915643812507315</v>
      </c>
      <c r="L251">
        <v>7.915643812507315</v>
      </c>
      <c r="M251">
        <v>7.915643812507315</v>
      </c>
      <c r="N251">
        <v>7.915643812507315</v>
      </c>
      <c r="O251">
        <v>7.915643812507315</v>
      </c>
      <c r="P251">
        <v>7.915643812507315</v>
      </c>
      <c r="Q251">
        <v>7.915643812507315</v>
      </c>
      <c r="R251">
        <v>7.915643812507315</v>
      </c>
      <c r="S251">
        <v>7.915643812507315</v>
      </c>
      <c r="T251">
        <v>7.915643812507315</v>
      </c>
      <c r="U251">
        <v>7.915643812507315</v>
      </c>
      <c r="V251">
        <v>7.915643812507315</v>
      </c>
      <c r="W251">
        <v>7.915643812507315</v>
      </c>
      <c r="X251">
        <v>7.915643812507315</v>
      </c>
      <c r="Y251" s="11">
        <v>7.9889270887871233E-2</v>
      </c>
      <c r="Z251" s="12">
        <v>7.9657848259385558E-2</v>
      </c>
      <c r="AA251" s="12">
        <v>7.9392966606704002E-2</v>
      </c>
      <c r="AB251" s="12">
        <v>7.995599810613449E-2</v>
      </c>
      <c r="AC251" s="12">
        <v>7.995599810613449E-2</v>
      </c>
      <c r="AD251" s="12">
        <v>7.995599810613449E-2</v>
      </c>
      <c r="AE251" s="12">
        <v>7.995599810613449E-2</v>
      </c>
      <c r="AF251" s="12">
        <v>7.995599810613449E-2</v>
      </c>
      <c r="AG251" s="12">
        <v>7.995599810613449E-2</v>
      </c>
      <c r="AH251" s="12">
        <v>7.995599810613449E-2</v>
      </c>
      <c r="AI251" s="12">
        <v>7.995599810613449E-2</v>
      </c>
      <c r="AJ251" s="12">
        <v>7.995599810613449E-2</v>
      </c>
      <c r="AK251" s="12">
        <v>7.995599810613449E-2</v>
      </c>
      <c r="AL251" s="12">
        <v>7.995599810613449E-2</v>
      </c>
      <c r="AM251" s="12">
        <v>7.995599810613449E-2</v>
      </c>
      <c r="AN251" s="12">
        <v>7.995599810613449E-2</v>
      </c>
      <c r="AO251" s="12">
        <v>7.995599810613449E-2</v>
      </c>
      <c r="AP251" s="12">
        <v>7.995599810613449E-2</v>
      </c>
      <c r="AQ251" s="12">
        <v>7.995599810613449E-2</v>
      </c>
      <c r="AR251" s="12">
        <v>7.995599810613449E-2</v>
      </c>
      <c r="AS251" s="12">
        <f t="shared" si="4"/>
        <v>1.5981920535582468</v>
      </c>
    </row>
    <row r="252" spans="1:45" s="6" customFormat="1">
      <c r="A252">
        <v>0</v>
      </c>
      <c r="B252" s="1" t="s">
        <v>225</v>
      </c>
      <c r="C252" t="s">
        <v>23</v>
      </c>
      <c r="D252" s="3" t="s">
        <v>310</v>
      </c>
      <c r="E252">
        <v>2.27684422030433</v>
      </c>
      <c r="F252">
        <v>2.2702486753924882</v>
      </c>
      <c r="G252">
        <v>2.2626995482910641</v>
      </c>
      <c r="H252">
        <v>2.2787459460248329</v>
      </c>
      <c r="I252">
        <v>2.2787459460248329</v>
      </c>
      <c r="J252">
        <v>2.2787459460248329</v>
      </c>
      <c r="K252">
        <v>2.2787459460248329</v>
      </c>
      <c r="L252">
        <v>2.2787459460248329</v>
      </c>
      <c r="M252">
        <v>2.2787459460248329</v>
      </c>
      <c r="N252">
        <v>2.2787459460248329</v>
      </c>
      <c r="O252">
        <v>2.2787459460248329</v>
      </c>
      <c r="P252">
        <v>2.2787459460248329</v>
      </c>
      <c r="Q252">
        <v>2.2787459460248329</v>
      </c>
      <c r="R252">
        <v>2.2787459460248329</v>
      </c>
      <c r="S252">
        <v>2.2787459460248329</v>
      </c>
      <c r="T252">
        <v>2.2787459460248329</v>
      </c>
      <c r="U252">
        <v>2.2787459460248329</v>
      </c>
      <c r="V252">
        <v>2.2787459460248329</v>
      </c>
      <c r="W252">
        <v>2.2787459460248329</v>
      </c>
      <c r="X252">
        <v>2.2787459460248329</v>
      </c>
      <c r="Y252" s="11">
        <v>7.9889270887871233E-2</v>
      </c>
      <c r="Z252" s="12">
        <v>7.9657848259385558E-2</v>
      </c>
      <c r="AA252" s="12">
        <v>7.9392966606704002E-2</v>
      </c>
      <c r="AB252" s="12">
        <v>7.995599810613449E-2</v>
      </c>
      <c r="AC252" s="12">
        <v>7.995599810613449E-2</v>
      </c>
      <c r="AD252" s="12">
        <v>7.995599810613449E-2</v>
      </c>
      <c r="AE252" s="12">
        <v>7.995599810613449E-2</v>
      </c>
      <c r="AF252" s="12">
        <v>7.995599810613449E-2</v>
      </c>
      <c r="AG252" s="12">
        <v>7.995599810613449E-2</v>
      </c>
      <c r="AH252" s="12">
        <v>7.995599810613449E-2</v>
      </c>
      <c r="AI252" s="12">
        <v>7.995599810613449E-2</v>
      </c>
      <c r="AJ252" s="12">
        <v>7.995599810613449E-2</v>
      </c>
      <c r="AK252" s="12">
        <v>7.995599810613449E-2</v>
      </c>
      <c r="AL252" s="12">
        <v>7.995599810613449E-2</v>
      </c>
      <c r="AM252" s="12">
        <v>7.995599810613449E-2</v>
      </c>
      <c r="AN252" s="12">
        <v>7.995599810613449E-2</v>
      </c>
      <c r="AO252" s="12">
        <v>7.995599810613449E-2</v>
      </c>
      <c r="AP252" s="12">
        <v>7.995599810613449E-2</v>
      </c>
      <c r="AQ252" s="12">
        <v>7.995599810613449E-2</v>
      </c>
      <c r="AR252" s="12">
        <v>7.995599810613449E-2</v>
      </c>
      <c r="AS252" s="12">
        <f t="shared" si="4"/>
        <v>1.5981920535582468</v>
      </c>
    </row>
    <row r="253" spans="1:45" s="6" customFormat="1">
      <c r="A253">
        <v>0</v>
      </c>
      <c r="B253" s="1" t="s">
        <v>226</v>
      </c>
      <c r="C253" t="s">
        <v>23</v>
      </c>
      <c r="D253" s="3" t="s">
        <v>310</v>
      </c>
      <c r="E253">
        <v>7.909037817899252</v>
      </c>
      <c r="F253">
        <v>7.8861269776791705</v>
      </c>
      <c r="G253">
        <v>7.8599036940636964</v>
      </c>
      <c r="H253">
        <v>7.915643812507315</v>
      </c>
      <c r="I253">
        <v>7.915643812507315</v>
      </c>
      <c r="J253">
        <v>7.915643812507315</v>
      </c>
      <c r="K253">
        <v>7.915643812507315</v>
      </c>
      <c r="L253">
        <v>7.915643812507315</v>
      </c>
      <c r="M253">
        <v>7.915643812507315</v>
      </c>
      <c r="N253">
        <v>7.915643812507315</v>
      </c>
      <c r="O253">
        <v>7.915643812507315</v>
      </c>
      <c r="P253">
        <v>7.915643812507315</v>
      </c>
      <c r="Q253">
        <v>7.915643812507315</v>
      </c>
      <c r="R253">
        <v>7.915643812507315</v>
      </c>
      <c r="S253">
        <v>7.915643812507315</v>
      </c>
      <c r="T253">
        <v>7.915643812507315</v>
      </c>
      <c r="U253">
        <v>7.915643812507315</v>
      </c>
      <c r="V253">
        <v>7.915643812507315</v>
      </c>
      <c r="W253">
        <v>7.915643812507315</v>
      </c>
      <c r="X253">
        <v>7.915643812507315</v>
      </c>
      <c r="Y253" s="11">
        <v>7.9889270887871233E-2</v>
      </c>
      <c r="Z253" s="12">
        <v>7.9657848259385558E-2</v>
      </c>
      <c r="AA253" s="12">
        <v>7.9392966606704002E-2</v>
      </c>
      <c r="AB253" s="12">
        <v>7.995599810613449E-2</v>
      </c>
      <c r="AC253" s="12">
        <v>7.995599810613449E-2</v>
      </c>
      <c r="AD253" s="12">
        <v>7.995599810613449E-2</v>
      </c>
      <c r="AE253" s="12">
        <v>7.995599810613449E-2</v>
      </c>
      <c r="AF253" s="12">
        <v>7.995599810613449E-2</v>
      </c>
      <c r="AG253" s="12">
        <v>7.995599810613449E-2</v>
      </c>
      <c r="AH253" s="12">
        <v>7.995599810613449E-2</v>
      </c>
      <c r="AI253" s="12">
        <v>7.995599810613449E-2</v>
      </c>
      <c r="AJ253" s="12">
        <v>7.995599810613449E-2</v>
      </c>
      <c r="AK253" s="12">
        <v>7.995599810613449E-2</v>
      </c>
      <c r="AL253" s="12">
        <v>7.995599810613449E-2</v>
      </c>
      <c r="AM253" s="12">
        <v>7.995599810613449E-2</v>
      </c>
      <c r="AN253" s="12">
        <v>7.995599810613449E-2</v>
      </c>
      <c r="AO253" s="12">
        <v>7.995599810613449E-2</v>
      </c>
      <c r="AP253" s="12">
        <v>7.995599810613449E-2</v>
      </c>
      <c r="AQ253" s="12">
        <v>7.995599810613449E-2</v>
      </c>
      <c r="AR253" s="12">
        <v>7.995599810613449E-2</v>
      </c>
      <c r="AS253" s="12">
        <f t="shared" si="4"/>
        <v>1.5981920535582468</v>
      </c>
    </row>
    <row r="254" spans="1:45" s="6" customFormat="1">
      <c r="A254">
        <v>0</v>
      </c>
      <c r="B254" s="1" t="s">
        <v>227</v>
      </c>
      <c r="C254" t="s">
        <v>23</v>
      </c>
      <c r="D254" s="3" t="s">
        <v>310</v>
      </c>
      <c r="E254">
        <v>7.909037817899252</v>
      </c>
      <c r="F254">
        <v>7.8861269776791705</v>
      </c>
      <c r="G254">
        <v>7.8599036940636964</v>
      </c>
      <c r="H254">
        <v>7.915643812507315</v>
      </c>
      <c r="I254">
        <v>7.915643812507315</v>
      </c>
      <c r="J254">
        <v>7.915643812507315</v>
      </c>
      <c r="K254">
        <v>7.915643812507315</v>
      </c>
      <c r="L254">
        <v>7.915643812507315</v>
      </c>
      <c r="M254">
        <v>7.915643812507315</v>
      </c>
      <c r="N254">
        <v>7.915643812507315</v>
      </c>
      <c r="O254">
        <v>7.915643812507315</v>
      </c>
      <c r="P254">
        <v>7.915643812507315</v>
      </c>
      <c r="Q254">
        <v>7.915643812507315</v>
      </c>
      <c r="R254">
        <v>7.915643812507315</v>
      </c>
      <c r="S254">
        <v>7.915643812507315</v>
      </c>
      <c r="T254">
        <v>7.915643812507315</v>
      </c>
      <c r="U254">
        <v>7.915643812507315</v>
      </c>
      <c r="V254">
        <v>7.915643812507315</v>
      </c>
      <c r="W254">
        <v>7.915643812507315</v>
      </c>
      <c r="X254">
        <v>7.915643812507315</v>
      </c>
      <c r="Y254" s="11">
        <v>7.9889270887871233E-2</v>
      </c>
      <c r="Z254" s="12">
        <v>7.9657848259385558E-2</v>
      </c>
      <c r="AA254" s="12">
        <v>7.9392966606704002E-2</v>
      </c>
      <c r="AB254" s="12">
        <v>7.995599810613449E-2</v>
      </c>
      <c r="AC254" s="12">
        <v>7.995599810613449E-2</v>
      </c>
      <c r="AD254" s="12">
        <v>7.995599810613449E-2</v>
      </c>
      <c r="AE254" s="12">
        <v>7.995599810613449E-2</v>
      </c>
      <c r="AF254" s="12">
        <v>7.995599810613449E-2</v>
      </c>
      <c r="AG254" s="12">
        <v>7.995599810613449E-2</v>
      </c>
      <c r="AH254" s="12">
        <v>7.995599810613449E-2</v>
      </c>
      <c r="AI254" s="12">
        <v>7.995599810613449E-2</v>
      </c>
      <c r="AJ254" s="12">
        <v>7.995599810613449E-2</v>
      </c>
      <c r="AK254" s="12">
        <v>7.995599810613449E-2</v>
      </c>
      <c r="AL254" s="12">
        <v>7.995599810613449E-2</v>
      </c>
      <c r="AM254" s="12">
        <v>7.995599810613449E-2</v>
      </c>
      <c r="AN254" s="12">
        <v>7.995599810613449E-2</v>
      </c>
      <c r="AO254" s="12">
        <v>7.995599810613449E-2</v>
      </c>
      <c r="AP254" s="12">
        <v>7.995599810613449E-2</v>
      </c>
      <c r="AQ254" s="12">
        <v>7.995599810613449E-2</v>
      </c>
      <c r="AR254" s="12">
        <v>7.995599810613449E-2</v>
      </c>
      <c r="AS254" s="12">
        <f t="shared" si="4"/>
        <v>1.5981920535582468</v>
      </c>
    </row>
    <row r="255" spans="1:45" s="6" customFormat="1">
      <c r="A255">
        <v>0</v>
      </c>
      <c r="B255" s="1" t="s">
        <v>228</v>
      </c>
      <c r="C255" t="s">
        <v>23</v>
      </c>
      <c r="D255" s="3" t="s">
        <v>310</v>
      </c>
      <c r="E255">
        <v>1.557840782313489</v>
      </c>
      <c r="F255">
        <v>1.5533280410580184</v>
      </c>
      <c r="G255">
        <v>1.548162848830728</v>
      </c>
      <c r="H255">
        <v>1.5591419630696226</v>
      </c>
      <c r="I255">
        <v>1.5591419630696226</v>
      </c>
      <c r="J255">
        <v>1.5591419630696226</v>
      </c>
      <c r="K255">
        <v>1.5591419630696226</v>
      </c>
      <c r="L255">
        <v>1.5591419630696226</v>
      </c>
      <c r="M255">
        <v>1.5591419630696226</v>
      </c>
      <c r="N255">
        <v>1.5591419630696226</v>
      </c>
      <c r="O255">
        <v>1.5591419630696226</v>
      </c>
      <c r="P255">
        <v>1.5591419630696226</v>
      </c>
      <c r="Q255">
        <v>1.5591419630696226</v>
      </c>
      <c r="R255">
        <v>1.5591419630696226</v>
      </c>
      <c r="S255">
        <v>1.5591419630696226</v>
      </c>
      <c r="T255">
        <v>1.5591419630696226</v>
      </c>
      <c r="U255">
        <v>1.5591419630696226</v>
      </c>
      <c r="V255">
        <v>1.5591419630696226</v>
      </c>
      <c r="W255">
        <v>1.5591419630696226</v>
      </c>
      <c r="X255">
        <v>1.5591419630696226</v>
      </c>
      <c r="Y255" s="11">
        <v>7.9889270887871233E-2</v>
      </c>
      <c r="Z255" s="12">
        <v>7.9657848259385558E-2</v>
      </c>
      <c r="AA255" s="12">
        <v>7.9392966606704002E-2</v>
      </c>
      <c r="AB255" s="12">
        <v>7.995599810613449E-2</v>
      </c>
      <c r="AC255" s="12">
        <v>7.995599810613449E-2</v>
      </c>
      <c r="AD255" s="12">
        <v>7.995599810613449E-2</v>
      </c>
      <c r="AE255" s="12">
        <v>7.995599810613449E-2</v>
      </c>
      <c r="AF255" s="12">
        <v>7.995599810613449E-2</v>
      </c>
      <c r="AG255" s="12">
        <v>7.995599810613449E-2</v>
      </c>
      <c r="AH255" s="12">
        <v>7.995599810613449E-2</v>
      </c>
      <c r="AI255" s="12">
        <v>7.995599810613449E-2</v>
      </c>
      <c r="AJ255" s="12">
        <v>7.995599810613449E-2</v>
      </c>
      <c r="AK255" s="12">
        <v>7.995599810613449E-2</v>
      </c>
      <c r="AL255" s="12">
        <v>7.995599810613449E-2</v>
      </c>
      <c r="AM255" s="12">
        <v>7.995599810613449E-2</v>
      </c>
      <c r="AN255" s="12">
        <v>7.995599810613449E-2</v>
      </c>
      <c r="AO255" s="12">
        <v>7.995599810613449E-2</v>
      </c>
      <c r="AP255" s="12">
        <v>7.995599810613449E-2</v>
      </c>
      <c r="AQ255" s="12">
        <v>7.995599810613449E-2</v>
      </c>
      <c r="AR255" s="12">
        <v>7.995599810613449E-2</v>
      </c>
      <c r="AS255" s="12">
        <f t="shared" si="4"/>
        <v>1.5981920535582468</v>
      </c>
    </row>
    <row r="256" spans="1:45" s="6" customFormat="1">
      <c r="A256">
        <v>0</v>
      </c>
      <c r="B256" s="1" t="s">
        <v>229</v>
      </c>
      <c r="C256" t="s">
        <v>23</v>
      </c>
      <c r="D256" s="3" t="s">
        <v>310</v>
      </c>
      <c r="E256">
        <v>19.173425013089094</v>
      </c>
      <c r="F256">
        <v>19.117883582252535</v>
      </c>
      <c r="G256">
        <v>19.054311985608962</v>
      </c>
      <c r="H256">
        <v>19.189439545472279</v>
      </c>
      <c r="I256">
        <v>19.189439545472279</v>
      </c>
      <c r="J256">
        <v>19.189439545472279</v>
      </c>
      <c r="K256">
        <v>19.189439545472279</v>
      </c>
      <c r="L256">
        <v>19.189439545472279</v>
      </c>
      <c r="M256">
        <v>19.189439545472279</v>
      </c>
      <c r="N256">
        <v>19.189439545472279</v>
      </c>
      <c r="O256">
        <v>19.189439545472279</v>
      </c>
      <c r="P256">
        <v>19.189439545472279</v>
      </c>
      <c r="Q256">
        <v>19.189439545472279</v>
      </c>
      <c r="R256">
        <v>19.189439545472279</v>
      </c>
      <c r="S256">
        <v>19.189439545472279</v>
      </c>
      <c r="T256">
        <v>19.189439545472279</v>
      </c>
      <c r="U256">
        <v>19.189439545472279</v>
      </c>
      <c r="V256">
        <v>19.189439545472279</v>
      </c>
      <c r="W256">
        <v>19.189439545472279</v>
      </c>
      <c r="X256">
        <v>19.189439545472279</v>
      </c>
      <c r="Y256" s="11">
        <v>7.9889270887871233E-2</v>
      </c>
      <c r="Z256" s="12">
        <v>7.9657848259385558E-2</v>
      </c>
      <c r="AA256" s="12">
        <v>7.9392966606704002E-2</v>
      </c>
      <c r="AB256" s="12">
        <v>7.995599810613449E-2</v>
      </c>
      <c r="AC256" s="12">
        <v>7.995599810613449E-2</v>
      </c>
      <c r="AD256" s="12">
        <v>7.995599810613449E-2</v>
      </c>
      <c r="AE256" s="12">
        <v>7.995599810613449E-2</v>
      </c>
      <c r="AF256" s="12">
        <v>7.995599810613449E-2</v>
      </c>
      <c r="AG256" s="12">
        <v>7.995599810613449E-2</v>
      </c>
      <c r="AH256" s="12">
        <v>7.995599810613449E-2</v>
      </c>
      <c r="AI256" s="12">
        <v>7.995599810613449E-2</v>
      </c>
      <c r="AJ256" s="12">
        <v>7.995599810613449E-2</v>
      </c>
      <c r="AK256" s="12">
        <v>7.995599810613449E-2</v>
      </c>
      <c r="AL256" s="12">
        <v>7.995599810613449E-2</v>
      </c>
      <c r="AM256" s="12">
        <v>7.995599810613449E-2</v>
      </c>
      <c r="AN256" s="12">
        <v>7.995599810613449E-2</v>
      </c>
      <c r="AO256" s="12">
        <v>7.995599810613449E-2</v>
      </c>
      <c r="AP256" s="12">
        <v>7.995599810613449E-2</v>
      </c>
      <c r="AQ256" s="12">
        <v>7.995599810613449E-2</v>
      </c>
      <c r="AR256" s="12">
        <v>7.995599810613449E-2</v>
      </c>
      <c r="AS256" s="12">
        <f t="shared" si="4"/>
        <v>1.5981920535582468</v>
      </c>
    </row>
    <row r="257" spans="1:45" s="6" customFormat="1">
      <c r="A257">
        <v>0</v>
      </c>
      <c r="B257" s="1" t="s">
        <v>230</v>
      </c>
      <c r="C257" t="s">
        <v>23</v>
      </c>
      <c r="D257" s="3" t="s">
        <v>310</v>
      </c>
      <c r="E257">
        <v>7.5095914634598957</v>
      </c>
      <c r="F257">
        <v>7.4878377363822421</v>
      </c>
      <c r="G257">
        <v>7.4629388610301763</v>
      </c>
      <c r="H257">
        <v>7.5158638219766418</v>
      </c>
      <c r="I257">
        <v>7.5158638219766418</v>
      </c>
      <c r="J257">
        <v>7.5158638219766418</v>
      </c>
      <c r="K257">
        <v>7.5158638219766418</v>
      </c>
      <c r="L257">
        <v>7.5158638219766418</v>
      </c>
      <c r="M257">
        <v>7.5158638219766418</v>
      </c>
      <c r="N257">
        <v>7.5158638219766418</v>
      </c>
      <c r="O257">
        <v>7.5158638219766418</v>
      </c>
      <c r="P257">
        <v>7.5158638219766418</v>
      </c>
      <c r="Q257">
        <v>7.5158638219766418</v>
      </c>
      <c r="R257">
        <v>7.5158638219766418</v>
      </c>
      <c r="S257">
        <v>7.5158638219766418</v>
      </c>
      <c r="T257">
        <v>7.5158638219766418</v>
      </c>
      <c r="U257">
        <v>7.5158638219766418</v>
      </c>
      <c r="V257">
        <v>7.5158638219766418</v>
      </c>
      <c r="W257">
        <v>7.5158638219766418</v>
      </c>
      <c r="X257">
        <v>7.5158638219766418</v>
      </c>
      <c r="Y257" s="11">
        <v>7.9889270887871233E-2</v>
      </c>
      <c r="Z257" s="12">
        <v>7.9657848259385558E-2</v>
      </c>
      <c r="AA257" s="12">
        <v>7.9392966606704002E-2</v>
      </c>
      <c r="AB257" s="12">
        <v>7.995599810613449E-2</v>
      </c>
      <c r="AC257" s="12">
        <v>7.995599810613449E-2</v>
      </c>
      <c r="AD257" s="12">
        <v>7.995599810613449E-2</v>
      </c>
      <c r="AE257" s="12">
        <v>7.995599810613449E-2</v>
      </c>
      <c r="AF257" s="12">
        <v>7.995599810613449E-2</v>
      </c>
      <c r="AG257" s="12">
        <v>7.995599810613449E-2</v>
      </c>
      <c r="AH257" s="12">
        <v>7.995599810613449E-2</v>
      </c>
      <c r="AI257" s="12">
        <v>7.995599810613449E-2</v>
      </c>
      <c r="AJ257" s="12">
        <v>7.995599810613449E-2</v>
      </c>
      <c r="AK257" s="12">
        <v>7.995599810613449E-2</v>
      </c>
      <c r="AL257" s="12">
        <v>7.995599810613449E-2</v>
      </c>
      <c r="AM257" s="12">
        <v>7.995599810613449E-2</v>
      </c>
      <c r="AN257" s="12">
        <v>7.995599810613449E-2</v>
      </c>
      <c r="AO257" s="12">
        <v>7.995599810613449E-2</v>
      </c>
      <c r="AP257" s="12">
        <v>7.995599810613449E-2</v>
      </c>
      <c r="AQ257" s="12">
        <v>7.995599810613449E-2</v>
      </c>
      <c r="AR257" s="12">
        <v>7.995599810613449E-2</v>
      </c>
      <c r="AS257" s="12">
        <f t="shared" si="4"/>
        <v>1.5981920535582468</v>
      </c>
    </row>
    <row r="258" spans="1:45" s="6" customFormat="1">
      <c r="A258">
        <v>0</v>
      </c>
      <c r="B258" s="1" t="s">
        <v>231</v>
      </c>
      <c r="C258" t="s">
        <v>23</v>
      </c>
      <c r="D258" s="3" t="s">
        <v>310</v>
      </c>
      <c r="E258">
        <v>8.0288717242310597</v>
      </c>
      <c r="F258">
        <v>8.0056137500682478</v>
      </c>
      <c r="G258">
        <v>7.978993143973752</v>
      </c>
      <c r="H258">
        <v>8.0355778096665169</v>
      </c>
      <c r="I258">
        <v>8.0355778096665169</v>
      </c>
      <c r="J258">
        <v>8.0355778096665169</v>
      </c>
      <c r="K258">
        <v>8.0355778096665169</v>
      </c>
      <c r="L258">
        <v>8.0355778096665169</v>
      </c>
      <c r="M258">
        <v>8.0355778096665169</v>
      </c>
      <c r="N258">
        <v>8.0355778096665169</v>
      </c>
      <c r="O258">
        <v>8.0355778096665169</v>
      </c>
      <c r="P258">
        <v>8.0355778096665169</v>
      </c>
      <c r="Q258">
        <v>8.0355778096665169</v>
      </c>
      <c r="R258">
        <v>8.0355778096665169</v>
      </c>
      <c r="S258">
        <v>8.0355778096665169</v>
      </c>
      <c r="T258">
        <v>8.0355778096665169</v>
      </c>
      <c r="U258">
        <v>8.0355778096665169</v>
      </c>
      <c r="V258">
        <v>8.0355778096665169</v>
      </c>
      <c r="W258">
        <v>8.0355778096665169</v>
      </c>
      <c r="X258">
        <v>8.0355778096665169</v>
      </c>
      <c r="Y258" s="11">
        <v>7.9889270887871233E-2</v>
      </c>
      <c r="Z258" s="12">
        <v>7.9657848259385558E-2</v>
      </c>
      <c r="AA258" s="12">
        <v>7.9392966606704002E-2</v>
      </c>
      <c r="AB258" s="12">
        <v>7.995599810613449E-2</v>
      </c>
      <c r="AC258" s="12">
        <v>7.995599810613449E-2</v>
      </c>
      <c r="AD258" s="12">
        <v>7.995599810613449E-2</v>
      </c>
      <c r="AE258" s="12">
        <v>7.995599810613449E-2</v>
      </c>
      <c r="AF258" s="12">
        <v>7.995599810613449E-2</v>
      </c>
      <c r="AG258" s="12">
        <v>7.995599810613449E-2</v>
      </c>
      <c r="AH258" s="12">
        <v>7.995599810613449E-2</v>
      </c>
      <c r="AI258" s="12">
        <v>7.995599810613449E-2</v>
      </c>
      <c r="AJ258" s="12">
        <v>7.995599810613449E-2</v>
      </c>
      <c r="AK258" s="12">
        <v>7.995599810613449E-2</v>
      </c>
      <c r="AL258" s="12">
        <v>7.995599810613449E-2</v>
      </c>
      <c r="AM258" s="12">
        <v>7.995599810613449E-2</v>
      </c>
      <c r="AN258" s="12">
        <v>7.995599810613449E-2</v>
      </c>
      <c r="AO258" s="12">
        <v>7.995599810613449E-2</v>
      </c>
      <c r="AP258" s="12">
        <v>7.995599810613449E-2</v>
      </c>
      <c r="AQ258" s="12">
        <v>7.995599810613449E-2</v>
      </c>
      <c r="AR258" s="12">
        <v>7.995599810613449E-2</v>
      </c>
      <c r="AS258" s="12">
        <f t="shared" si="4"/>
        <v>1.5981920535582468</v>
      </c>
    </row>
    <row r="259" spans="1:45" s="6" customFormat="1">
      <c r="A259">
        <v>0</v>
      </c>
      <c r="B259" s="1" t="s">
        <v>232</v>
      </c>
      <c r="C259" t="s">
        <v>23</v>
      </c>
      <c r="D259" s="3" t="s">
        <v>323</v>
      </c>
      <c r="E259">
        <v>5.1528579722676948</v>
      </c>
      <c r="F259">
        <v>5.1379312127303685</v>
      </c>
      <c r="G259">
        <v>5.1208463461324083</v>
      </c>
      <c r="H259">
        <v>5.1571618778456747</v>
      </c>
      <c r="I259">
        <v>5.1571618778456747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 s="11">
        <v>7.9889270887871233E-2</v>
      </c>
      <c r="Z259" s="12">
        <v>7.9657848259385558E-2</v>
      </c>
      <c r="AA259" s="12">
        <v>7.9392966606704002E-2</v>
      </c>
      <c r="AB259" s="12">
        <v>7.995599810613449E-2</v>
      </c>
      <c r="AC259" s="12">
        <v>7.995599810613449E-2</v>
      </c>
      <c r="AD259" s="12">
        <v>7.995599810613449E-2</v>
      </c>
      <c r="AE259" s="12">
        <v>7.995599810613449E-2</v>
      </c>
      <c r="AF259" s="12">
        <v>7.995599810613449E-2</v>
      </c>
      <c r="AG259" s="12">
        <v>7.995599810613449E-2</v>
      </c>
      <c r="AH259" s="12">
        <v>7.995599810613449E-2</v>
      </c>
      <c r="AI259" s="12">
        <v>7.995599810613449E-2</v>
      </c>
      <c r="AJ259" s="12">
        <v>7.995599810613449E-2</v>
      </c>
      <c r="AK259" s="12">
        <v>7.995599810613449E-2</v>
      </c>
      <c r="AL259" s="12">
        <v>7.995599810613449E-2</v>
      </c>
      <c r="AM259" s="12">
        <v>7.995599810613449E-2</v>
      </c>
      <c r="AN259" s="12">
        <v>7.995599810613449E-2</v>
      </c>
      <c r="AO259" s="12">
        <v>7.995599810613449E-2</v>
      </c>
      <c r="AP259" s="12">
        <v>7.995599810613449E-2</v>
      </c>
      <c r="AQ259" s="12">
        <v>7.995599810613449E-2</v>
      </c>
      <c r="AR259" s="12">
        <v>7.995599810613449E-2</v>
      </c>
      <c r="AS259" s="12">
        <f t="shared" si="4"/>
        <v>1.5981920535582468</v>
      </c>
    </row>
    <row r="260" spans="1:45" s="6" customFormat="1">
      <c r="A260">
        <v>0</v>
      </c>
      <c r="B260" s="1" t="s">
        <v>233</v>
      </c>
      <c r="C260" t="s">
        <v>23</v>
      </c>
      <c r="D260" s="3" t="s">
        <v>323</v>
      </c>
      <c r="E260">
        <v>3.2754601064027207</v>
      </c>
      <c r="F260">
        <v>3.2659717786348077</v>
      </c>
      <c r="G260">
        <v>3.2551116308748642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 s="11">
        <v>7.9889270887871233E-2</v>
      </c>
      <c r="Z260" s="12">
        <v>7.9657848259385558E-2</v>
      </c>
      <c r="AA260" s="12">
        <v>7.9392966606704002E-2</v>
      </c>
      <c r="AB260" s="12">
        <v>7.995599810613449E-2</v>
      </c>
      <c r="AC260" s="12">
        <v>7.995599810613449E-2</v>
      </c>
      <c r="AD260" s="12">
        <v>7.995599810613449E-2</v>
      </c>
      <c r="AE260" s="12">
        <v>7.995599810613449E-2</v>
      </c>
      <c r="AF260" s="12">
        <v>7.995599810613449E-2</v>
      </c>
      <c r="AG260" s="12">
        <v>7.995599810613449E-2</v>
      </c>
      <c r="AH260" s="12">
        <v>7.995599810613449E-2</v>
      </c>
      <c r="AI260" s="12">
        <v>7.995599810613449E-2</v>
      </c>
      <c r="AJ260" s="12">
        <v>7.995599810613449E-2</v>
      </c>
      <c r="AK260" s="12">
        <v>7.995599810613449E-2</v>
      </c>
      <c r="AL260" s="12">
        <v>7.995599810613449E-2</v>
      </c>
      <c r="AM260" s="12">
        <v>7.995599810613449E-2</v>
      </c>
      <c r="AN260" s="12">
        <v>7.995599810613449E-2</v>
      </c>
      <c r="AO260" s="12">
        <v>7.995599810613449E-2</v>
      </c>
      <c r="AP260" s="12">
        <v>7.995599810613449E-2</v>
      </c>
      <c r="AQ260" s="12">
        <v>7.995599810613449E-2</v>
      </c>
      <c r="AR260" s="12">
        <v>7.995599810613449E-2</v>
      </c>
      <c r="AS260" s="12">
        <f t="shared" ref="AS260:AS321" si="5">SUM(Y260:AR260)</f>
        <v>1.5981920535582468</v>
      </c>
    </row>
    <row r="261" spans="1:45" s="6" customFormat="1">
      <c r="A261">
        <v>0</v>
      </c>
      <c r="B261" s="1" t="s">
        <v>234</v>
      </c>
      <c r="C261" t="s">
        <v>23</v>
      </c>
      <c r="D261" s="3" t="s">
        <v>323</v>
      </c>
      <c r="E261">
        <v>13.980622405377465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 s="11">
        <v>7.9889270887871233E-2</v>
      </c>
      <c r="Z261" s="12">
        <v>7.9657848259385558E-2</v>
      </c>
      <c r="AA261" s="12">
        <v>7.9392966606704002E-2</v>
      </c>
      <c r="AB261" s="12">
        <v>7.995599810613449E-2</v>
      </c>
      <c r="AC261" s="12">
        <v>7.995599810613449E-2</v>
      </c>
      <c r="AD261" s="12">
        <v>7.995599810613449E-2</v>
      </c>
      <c r="AE261" s="12">
        <v>7.995599810613449E-2</v>
      </c>
      <c r="AF261" s="12">
        <v>7.995599810613449E-2</v>
      </c>
      <c r="AG261" s="12">
        <v>7.995599810613449E-2</v>
      </c>
      <c r="AH261" s="12">
        <v>7.995599810613449E-2</v>
      </c>
      <c r="AI261" s="12">
        <v>7.995599810613449E-2</v>
      </c>
      <c r="AJ261" s="12">
        <v>7.995599810613449E-2</v>
      </c>
      <c r="AK261" s="12">
        <v>7.995599810613449E-2</v>
      </c>
      <c r="AL261" s="12">
        <v>7.995599810613449E-2</v>
      </c>
      <c r="AM261" s="12">
        <v>7.995599810613449E-2</v>
      </c>
      <c r="AN261" s="12">
        <v>7.995599810613449E-2</v>
      </c>
      <c r="AO261" s="12">
        <v>7.995599810613449E-2</v>
      </c>
      <c r="AP261" s="12">
        <v>7.995599810613449E-2</v>
      </c>
      <c r="AQ261" s="12">
        <v>7.995599810613449E-2</v>
      </c>
      <c r="AR261" s="12">
        <v>7.995599810613449E-2</v>
      </c>
      <c r="AS261" s="12">
        <f t="shared" si="5"/>
        <v>1.5981920535582468</v>
      </c>
    </row>
    <row r="262" spans="1:45" s="6" customFormat="1">
      <c r="A262">
        <v>0</v>
      </c>
      <c r="B262" s="1" t="s">
        <v>235</v>
      </c>
      <c r="C262" t="s">
        <v>23</v>
      </c>
      <c r="D262" s="3" t="s">
        <v>323</v>
      </c>
      <c r="E262">
        <v>7.909037817899252</v>
      </c>
      <c r="F262">
        <v>7.8861269776791705</v>
      </c>
      <c r="G262">
        <v>7.8599036940636964</v>
      </c>
      <c r="H262">
        <v>7.915643812507315</v>
      </c>
      <c r="I262">
        <v>7.915643812507315</v>
      </c>
      <c r="J262">
        <v>7.915643812507315</v>
      </c>
      <c r="K262">
        <v>7.915643812507315</v>
      </c>
      <c r="L262">
        <v>7.915643812507315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 s="11">
        <v>7.9889270887871233E-2</v>
      </c>
      <c r="Z262" s="12">
        <v>7.9657848259385558E-2</v>
      </c>
      <c r="AA262" s="12">
        <v>7.9392966606704002E-2</v>
      </c>
      <c r="AB262" s="12">
        <v>7.995599810613449E-2</v>
      </c>
      <c r="AC262" s="12">
        <v>7.995599810613449E-2</v>
      </c>
      <c r="AD262" s="12">
        <v>7.995599810613449E-2</v>
      </c>
      <c r="AE262" s="12">
        <v>7.995599810613449E-2</v>
      </c>
      <c r="AF262" s="12">
        <v>7.995599810613449E-2</v>
      </c>
      <c r="AG262" s="12">
        <v>7.995599810613449E-2</v>
      </c>
      <c r="AH262" s="12">
        <v>7.995599810613449E-2</v>
      </c>
      <c r="AI262" s="12">
        <v>7.995599810613449E-2</v>
      </c>
      <c r="AJ262" s="12">
        <v>7.995599810613449E-2</v>
      </c>
      <c r="AK262" s="12">
        <v>7.995599810613449E-2</v>
      </c>
      <c r="AL262" s="12">
        <v>7.995599810613449E-2</v>
      </c>
      <c r="AM262" s="12">
        <v>7.995599810613449E-2</v>
      </c>
      <c r="AN262" s="12">
        <v>7.995599810613449E-2</v>
      </c>
      <c r="AO262" s="12">
        <v>7.995599810613449E-2</v>
      </c>
      <c r="AP262" s="12">
        <v>7.995599810613449E-2</v>
      </c>
      <c r="AQ262" s="12">
        <v>7.995599810613449E-2</v>
      </c>
      <c r="AR262" s="12">
        <v>7.995599810613449E-2</v>
      </c>
      <c r="AS262" s="12">
        <f t="shared" si="5"/>
        <v>1.5981920535582468</v>
      </c>
    </row>
    <row r="263" spans="1:45" s="6" customFormat="1">
      <c r="A263">
        <v>0</v>
      </c>
      <c r="B263" s="1" t="s">
        <v>236</v>
      </c>
      <c r="C263" t="s">
        <v>23</v>
      </c>
      <c r="D263" s="3" t="s">
        <v>323</v>
      </c>
      <c r="E263">
        <v>15.99383203175182</v>
      </c>
      <c r="F263">
        <v>15.947501221528988</v>
      </c>
      <c r="G263">
        <v>15.894471914662141</v>
      </c>
      <c r="H263">
        <v>16.007190820848123</v>
      </c>
      <c r="I263">
        <v>16.007190820848123</v>
      </c>
      <c r="J263">
        <v>16.007190820848123</v>
      </c>
      <c r="K263">
        <v>16.007190820848123</v>
      </c>
      <c r="L263">
        <v>16.007190820848123</v>
      </c>
      <c r="M263">
        <v>16.007190820848123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 s="11">
        <v>7.9889270887871233E-2</v>
      </c>
      <c r="Z263" s="12">
        <v>7.9657848259385558E-2</v>
      </c>
      <c r="AA263" s="12">
        <v>7.9392966606704002E-2</v>
      </c>
      <c r="AB263" s="12">
        <v>7.995599810613449E-2</v>
      </c>
      <c r="AC263" s="12">
        <v>7.995599810613449E-2</v>
      </c>
      <c r="AD263" s="12">
        <v>7.995599810613449E-2</v>
      </c>
      <c r="AE263" s="12">
        <v>7.995599810613449E-2</v>
      </c>
      <c r="AF263" s="12">
        <v>7.995599810613449E-2</v>
      </c>
      <c r="AG263" s="12">
        <v>7.995599810613449E-2</v>
      </c>
      <c r="AH263" s="12">
        <v>7.995599810613449E-2</v>
      </c>
      <c r="AI263" s="12">
        <v>7.995599810613449E-2</v>
      </c>
      <c r="AJ263" s="12">
        <v>7.995599810613449E-2</v>
      </c>
      <c r="AK263" s="12">
        <v>7.995599810613449E-2</v>
      </c>
      <c r="AL263" s="12">
        <v>7.995599810613449E-2</v>
      </c>
      <c r="AM263" s="12">
        <v>7.995599810613449E-2</v>
      </c>
      <c r="AN263" s="12">
        <v>7.995599810613449E-2</v>
      </c>
      <c r="AO263" s="12">
        <v>7.995599810613449E-2</v>
      </c>
      <c r="AP263" s="12">
        <v>7.995599810613449E-2</v>
      </c>
      <c r="AQ263" s="12">
        <v>7.995599810613449E-2</v>
      </c>
      <c r="AR263" s="12">
        <v>7.995599810613449E-2</v>
      </c>
      <c r="AS263" s="12">
        <f t="shared" si="5"/>
        <v>1.5981920535582468</v>
      </c>
    </row>
    <row r="264" spans="1:45" s="6" customFormat="1">
      <c r="A264">
        <v>0</v>
      </c>
      <c r="B264" s="1" t="s">
        <v>238</v>
      </c>
      <c r="C264" t="s">
        <v>21</v>
      </c>
      <c r="D264" s="3" t="s">
        <v>362</v>
      </c>
      <c r="E264">
        <v>0</v>
      </c>
      <c r="F264">
        <v>0</v>
      </c>
      <c r="G264">
        <v>11.988337957612304</v>
      </c>
      <c r="H264">
        <v>11.988337957612304</v>
      </c>
      <c r="I264">
        <v>11.988337957612304</v>
      </c>
      <c r="J264">
        <v>11.988337957612304</v>
      </c>
      <c r="K264">
        <v>11.988337957612304</v>
      </c>
      <c r="L264">
        <v>11.988337957612304</v>
      </c>
      <c r="M264">
        <v>11.988337957612304</v>
      </c>
      <c r="N264">
        <v>11.988337957612304</v>
      </c>
      <c r="O264">
        <v>11.988337957612304</v>
      </c>
      <c r="P264">
        <v>11.988337957612304</v>
      </c>
      <c r="Q264">
        <v>11.988337957612304</v>
      </c>
      <c r="R264">
        <v>11.988337957612304</v>
      </c>
      <c r="S264">
        <v>11.988337957612304</v>
      </c>
      <c r="T264">
        <v>11.988337957612304</v>
      </c>
      <c r="U264">
        <v>11.988337957612304</v>
      </c>
      <c r="V264">
        <v>11.988337957612304</v>
      </c>
      <c r="W264">
        <v>11.988337957612304</v>
      </c>
      <c r="X264">
        <v>11.988337957612304</v>
      </c>
      <c r="Y264" s="11">
        <v>0</v>
      </c>
      <c r="Z264" s="12">
        <v>0</v>
      </c>
      <c r="AA264" s="12">
        <v>7.9392966606704002E-2</v>
      </c>
      <c r="AB264" s="12">
        <v>7.9392966606704002E-2</v>
      </c>
      <c r="AC264" s="12">
        <v>7.9392966606704002E-2</v>
      </c>
      <c r="AD264" s="12">
        <v>7.9392966606704002E-2</v>
      </c>
      <c r="AE264" s="12">
        <v>7.9392966606704002E-2</v>
      </c>
      <c r="AF264" s="12">
        <v>7.9392966606704002E-2</v>
      </c>
      <c r="AG264" s="12">
        <v>7.9392966606704002E-2</v>
      </c>
      <c r="AH264" s="12">
        <v>7.9392966606704002E-2</v>
      </c>
      <c r="AI264" s="12">
        <v>7.9392966606704002E-2</v>
      </c>
      <c r="AJ264" s="12">
        <v>7.9392966606704002E-2</v>
      </c>
      <c r="AK264" s="12">
        <v>7.9392966606704002E-2</v>
      </c>
      <c r="AL264" s="12">
        <v>7.9392966606704002E-2</v>
      </c>
      <c r="AM264" s="12">
        <v>7.9392966606704002E-2</v>
      </c>
      <c r="AN264" s="12">
        <v>7.9392966606704002E-2</v>
      </c>
      <c r="AO264" s="12">
        <v>7.9392966606704002E-2</v>
      </c>
      <c r="AP264" s="12">
        <v>7.9392966606704002E-2</v>
      </c>
      <c r="AQ264" s="12">
        <v>7.9392966606704002E-2</v>
      </c>
      <c r="AR264" s="12">
        <v>7.9392966606704002E-2</v>
      </c>
      <c r="AS264" s="12">
        <f t="shared" si="5"/>
        <v>1.4290733989206719</v>
      </c>
    </row>
    <row r="265" spans="1:45" s="6" customFormat="1">
      <c r="A265">
        <v>0</v>
      </c>
      <c r="B265" s="1" t="s">
        <v>239</v>
      </c>
      <c r="C265" t="s">
        <v>21</v>
      </c>
      <c r="D265" s="3" t="s">
        <v>362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28.315626019158724</v>
      </c>
      <c r="Q265">
        <v>28.315626019158724</v>
      </c>
      <c r="R265">
        <v>28.315626019158724</v>
      </c>
      <c r="S265">
        <v>28.315626019158724</v>
      </c>
      <c r="T265">
        <v>28.315626019158724</v>
      </c>
      <c r="U265">
        <v>28.315626019158724</v>
      </c>
      <c r="V265">
        <v>28.315626019158724</v>
      </c>
      <c r="W265">
        <v>28.315626019158724</v>
      </c>
      <c r="X265">
        <v>28.315626019158724</v>
      </c>
      <c r="Y265" s="11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6.292361337590828E-2</v>
      </c>
      <c r="AK265" s="12">
        <v>6.292361337590828E-2</v>
      </c>
      <c r="AL265" s="12">
        <v>6.292361337590828E-2</v>
      </c>
      <c r="AM265" s="12">
        <v>6.292361337590828E-2</v>
      </c>
      <c r="AN265" s="12">
        <v>6.292361337590828E-2</v>
      </c>
      <c r="AO265" s="12">
        <v>6.292361337590828E-2</v>
      </c>
      <c r="AP265" s="12">
        <v>6.292361337590828E-2</v>
      </c>
      <c r="AQ265" s="12">
        <v>6.292361337590828E-2</v>
      </c>
      <c r="AR265" s="12">
        <v>6.292361337590828E-2</v>
      </c>
      <c r="AS265" s="12">
        <f t="shared" si="5"/>
        <v>0.56631252038317448</v>
      </c>
    </row>
    <row r="266" spans="1:45" s="6" customFormat="1">
      <c r="A266">
        <v>0</v>
      </c>
      <c r="B266" s="1" t="s">
        <v>240</v>
      </c>
      <c r="C266" t="s">
        <v>21</v>
      </c>
      <c r="D266" s="3" t="s">
        <v>362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12.853776855896616</v>
      </c>
      <c r="K266">
        <v>12.853776855896616</v>
      </c>
      <c r="L266">
        <v>12.853776855896616</v>
      </c>
      <c r="M266">
        <v>12.853776855896616</v>
      </c>
      <c r="N266">
        <v>12.853776855896616</v>
      </c>
      <c r="O266">
        <v>12.853776855896616</v>
      </c>
      <c r="P266">
        <v>12.853776855896616</v>
      </c>
      <c r="Q266">
        <v>12.853776855896616</v>
      </c>
      <c r="R266">
        <v>12.853776855896616</v>
      </c>
      <c r="S266">
        <v>12.853776855896616</v>
      </c>
      <c r="T266">
        <v>12.853776855896616</v>
      </c>
      <c r="U266">
        <v>12.853776855896616</v>
      </c>
      <c r="V266">
        <v>12.853776855896616</v>
      </c>
      <c r="W266">
        <v>12.853776855896616</v>
      </c>
      <c r="X266">
        <v>12.853776855896616</v>
      </c>
      <c r="Y266" s="11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9.8875206583820124E-2</v>
      </c>
      <c r="AE266" s="12">
        <v>9.8875206583820124E-2</v>
      </c>
      <c r="AF266" s="12">
        <v>9.8875206583820124E-2</v>
      </c>
      <c r="AG266" s="12">
        <v>9.8875206583820124E-2</v>
      </c>
      <c r="AH266" s="12">
        <v>9.8875206583820124E-2</v>
      </c>
      <c r="AI266" s="12">
        <v>9.8875206583820124E-2</v>
      </c>
      <c r="AJ266" s="12">
        <v>9.8875206583820124E-2</v>
      </c>
      <c r="AK266" s="12">
        <v>9.8875206583820124E-2</v>
      </c>
      <c r="AL266" s="12">
        <v>9.8875206583820124E-2</v>
      </c>
      <c r="AM266" s="12">
        <v>9.8875206583820124E-2</v>
      </c>
      <c r="AN266" s="12">
        <v>9.8875206583820124E-2</v>
      </c>
      <c r="AO266" s="12">
        <v>9.8875206583820124E-2</v>
      </c>
      <c r="AP266" s="12">
        <v>9.8875206583820124E-2</v>
      </c>
      <c r="AQ266" s="12">
        <v>9.8875206583820124E-2</v>
      </c>
      <c r="AR266" s="12">
        <v>9.8875206583820124E-2</v>
      </c>
      <c r="AS266" s="12">
        <f t="shared" si="5"/>
        <v>1.4831280987573017</v>
      </c>
    </row>
    <row r="267" spans="1:45" s="6" customFormat="1">
      <c r="A267">
        <v>0</v>
      </c>
      <c r="B267" s="1" t="s">
        <v>242</v>
      </c>
      <c r="C267" t="s">
        <v>21</v>
      </c>
      <c r="D267" s="3" t="s">
        <v>362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19.775041316764025</v>
      </c>
      <c r="K267">
        <v>19.775041316764025</v>
      </c>
      <c r="L267">
        <v>19.775041316764025</v>
      </c>
      <c r="M267">
        <v>19.775041316764025</v>
      </c>
      <c r="N267">
        <v>19.775041316764025</v>
      </c>
      <c r="O267">
        <v>19.775041316764025</v>
      </c>
      <c r="P267">
        <v>19.775041316764025</v>
      </c>
      <c r="Q267">
        <v>19.775041316764025</v>
      </c>
      <c r="R267">
        <v>19.775041316764025</v>
      </c>
      <c r="S267">
        <v>19.775041316764025</v>
      </c>
      <c r="T267">
        <v>19.775041316764025</v>
      </c>
      <c r="U267">
        <v>19.775041316764025</v>
      </c>
      <c r="V267">
        <v>19.775041316764025</v>
      </c>
      <c r="W267">
        <v>19.775041316764025</v>
      </c>
      <c r="X267">
        <v>19.775041316764025</v>
      </c>
      <c r="Y267" s="11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9.8875206583820124E-2</v>
      </c>
      <c r="AE267" s="12">
        <v>9.8875206583820124E-2</v>
      </c>
      <c r="AF267" s="12">
        <v>9.8875206583820124E-2</v>
      </c>
      <c r="AG267" s="12">
        <v>9.8875206583820124E-2</v>
      </c>
      <c r="AH267" s="12">
        <v>9.8875206583820124E-2</v>
      </c>
      <c r="AI267" s="12">
        <v>9.8875206583820124E-2</v>
      </c>
      <c r="AJ267" s="12">
        <v>9.8875206583820124E-2</v>
      </c>
      <c r="AK267" s="12">
        <v>9.8875206583820124E-2</v>
      </c>
      <c r="AL267" s="12">
        <v>9.8875206583820124E-2</v>
      </c>
      <c r="AM267" s="12">
        <v>9.8875206583820124E-2</v>
      </c>
      <c r="AN267" s="12">
        <v>9.8875206583820124E-2</v>
      </c>
      <c r="AO267" s="12">
        <v>9.8875206583820124E-2</v>
      </c>
      <c r="AP267" s="12">
        <v>9.8875206583820124E-2</v>
      </c>
      <c r="AQ267" s="12">
        <v>9.8875206583820124E-2</v>
      </c>
      <c r="AR267" s="12">
        <v>9.8875206583820124E-2</v>
      </c>
      <c r="AS267" s="12">
        <f t="shared" si="5"/>
        <v>1.4831280987573017</v>
      </c>
    </row>
    <row r="268" spans="1:45" s="6" customFormat="1">
      <c r="A268">
        <v>3</v>
      </c>
      <c r="B268" s="1" t="s">
        <v>268</v>
      </c>
      <c r="C268" t="s">
        <v>21</v>
      </c>
      <c r="D268" s="3" t="s">
        <v>362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 s="11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>
        <v>0</v>
      </c>
      <c r="AN268" s="12">
        <v>0</v>
      </c>
      <c r="AO268" s="12">
        <v>0</v>
      </c>
      <c r="AP268" s="12">
        <v>0</v>
      </c>
      <c r="AQ268" s="12">
        <v>0</v>
      </c>
      <c r="AR268" s="12">
        <v>0</v>
      </c>
      <c r="AS268" s="12">
        <f t="shared" si="5"/>
        <v>0</v>
      </c>
    </row>
    <row r="269" spans="1:45" s="6" customFormat="1">
      <c r="A269">
        <v>0</v>
      </c>
      <c r="B269" s="1" t="s">
        <v>243</v>
      </c>
      <c r="C269" t="s">
        <v>21</v>
      </c>
      <c r="D269" s="3" t="s">
        <v>362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19.803856446560211</v>
      </c>
      <c r="O269">
        <v>19.803856446560211</v>
      </c>
      <c r="P269">
        <v>19.803856446560211</v>
      </c>
      <c r="Q269">
        <v>19.803856446560211</v>
      </c>
      <c r="R269">
        <v>19.803856446560211</v>
      </c>
      <c r="S269">
        <v>19.803856446560211</v>
      </c>
      <c r="T269">
        <v>19.803856446560211</v>
      </c>
      <c r="U269">
        <v>19.803856446560211</v>
      </c>
      <c r="V269">
        <v>19.803856446560211</v>
      </c>
      <c r="W269">
        <v>19.803856446560211</v>
      </c>
      <c r="X269">
        <v>19.803856446560211</v>
      </c>
      <c r="Y269" s="11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6.8474276826179084E-2</v>
      </c>
      <c r="AI269" s="12">
        <v>6.8474276826179084E-2</v>
      </c>
      <c r="AJ269" s="12">
        <v>6.8474276826179084E-2</v>
      </c>
      <c r="AK269" s="12">
        <v>6.8474276826179084E-2</v>
      </c>
      <c r="AL269" s="12">
        <v>6.8474276826179084E-2</v>
      </c>
      <c r="AM269" s="12">
        <v>6.8474276826179084E-2</v>
      </c>
      <c r="AN269" s="12">
        <v>6.8474276826179084E-2</v>
      </c>
      <c r="AO269" s="12">
        <v>6.8474276826179084E-2</v>
      </c>
      <c r="AP269" s="12">
        <v>6.8474276826179084E-2</v>
      </c>
      <c r="AQ269" s="12">
        <v>6.8474276826179084E-2</v>
      </c>
      <c r="AR269" s="12">
        <v>6.8474276826179084E-2</v>
      </c>
      <c r="AS269" s="12">
        <f t="shared" si="5"/>
        <v>0.75321704508797005</v>
      </c>
    </row>
    <row r="270" spans="1:45" s="6" customFormat="1">
      <c r="A270">
        <v>0</v>
      </c>
      <c r="B270" s="1" t="s">
        <v>244</v>
      </c>
      <c r="C270" t="s">
        <v>23</v>
      </c>
      <c r="D270" s="3" t="s">
        <v>362</v>
      </c>
      <c r="E270">
        <v>0</v>
      </c>
      <c r="F270">
        <v>0</v>
      </c>
      <c r="G270">
        <v>0</v>
      </c>
      <c r="H270">
        <v>6.4772706457644897</v>
      </c>
      <c r="I270">
        <v>6.4772706457644897</v>
      </c>
      <c r="J270">
        <v>6.4772706457644897</v>
      </c>
      <c r="K270">
        <v>6.4772706457644897</v>
      </c>
      <c r="L270">
        <v>6.4772706457644897</v>
      </c>
      <c r="M270">
        <v>6.4772706457644897</v>
      </c>
      <c r="N270">
        <v>6.4772706457644897</v>
      </c>
      <c r="O270">
        <v>6.4772706457644897</v>
      </c>
      <c r="P270">
        <v>6.4772706457644897</v>
      </c>
      <c r="Q270">
        <v>6.4772706457644897</v>
      </c>
      <c r="R270">
        <v>6.4772706457644897</v>
      </c>
      <c r="S270">
        <v>6.4772706457644897</v>
      </c>
      <c r="T270">
        <v>6.4772706457644897</v>
      </c>
      <c r="U270">
        <v>6.4772706457644897</v>
      </c>
      <c r="V270">
        <v>6.4772706457644897</v>
      </c>
      <c r="W270">
        <v>6.4772706457644897</v>
      </c>
      <c r="X270">
        <v>6.4772706457644897</v>
      </c>
      <c r="Y270" s="11">
        <v>0</v>
      </c>
      <c r="Z270" s="12">
        <v>0</v>
      </c>
      <c r="AA270" s="12">
        <v>0</v>
      </c>
      <c r="AB270" s="12">
        <v>0.14941800797611279</v>
      </c>
      <c r="AC270" s="12">
        <v>0.14941800797611279</v>
      </c>
      <c r="AD270" s="12">
        <v>0.14941800797611279</v>
      </c>
      <c r="AE270" s="12">
        <v>0.14941800797611279</v>
      </c>
      <c r="AF270" s="12">
        <v>0.14941800797611279</v>
      </c>
      <c r="AG270" s="12">
        <v>0.14941800797611279</v>
      </c>
      <c r="AH270" s="12">
        <v>0.14941800797611279</v>
      </c>
      <c r="AI270" s="12">
        <v>0.14941800797611279</v>
      </c>
      <c r="AJ270" s="12">
        <v>0.14941800797611279</v>
      </c>
      <c r="AK270" s="12">
        <v>0.14941800797611279</v>
      </c>
      <c r="AL270" s="12">
        <v>0.14941800797611279</v>
      </c>
      <c r="AM270" s="12">
        <v>0.14941800797611279</v>
      </c>
      <c r="AN270" s="12">
        <v>0.14941800797611279</v>
      </c>
      <c r="AO270" s="12">
        <v>0.14941800797611279</v>
      </c>
      <c r="AP270" s="12">
        <v>0.14941800797611279</v>
      </c>
      <c r="AQ270" s="12">
        <v>0.14941800797611279</v>
      </c>
      <c r="AR270" s="12">
        <v>0.14941800797611279</v>
      </c>
      <c r="AS270" s="12">
        <f t="shared" si="5"/>
        <v>2.5401061355939176</v>
      </c>
    </row>
    <row r="271" spans="1:45" s="6" customFormat="1">
      <c r="A271">
        <v>0</v>
      </c>
      <c r="B271" s="1" t="s">
        <v>245</v>
      </c>
      <c r="C271" t="s">
        <v>23</v>
      </c>
      <c r="D271" s="3" t="s">
        <v>362</v>
      </c>
      <c r="E271">
        <v>3.9145742735056905</v>
      </c>
      <c r="F271">
        <v>3.9032345647098925</v>
      </c>
      <c r="G271">
        <v>3.890255363728496</v>
      </c>
      <c r="H271">
        <v>3.9178439072005902</v>
      </c>
      <c r="I271">
        <v>3.9977999053067244</v>
      </c>
      <c r="J271">
        <v>3.9977999053067244</v>
      </c>
      <c r="K271">
        <v>3.9977999053067244</v>
      </c>
      <c r="L271">
        <v>3.9977999053067244</v>
      </c>
      <c r="M271">
        <v>3.9977999053067244</v>
      </c>
      <c r="N271">
        <v>3.9977999053067244</v>
      </c>
      <c r="O271">
        <v>3.9977999053067244</v>
      </c>
      <c r="P271">
        <v>3.9977999053067244</v>
      </c>
      <c r="Q271">
        <v>3.9977999053067244</v>
      </c>
      <c r="R271">
        <v>3.9977999053067244</v>
      </c>
      <c r="S271">
        <v>3.9977999053067244</v>
      </c>
      <c r="T271">
        <v>3.9977999053067244</v>
      </c>
      <c r="U271">
        <v>3.9977999053067244</v>
      </c>
      <c r="V271">
        <v>3.9977999053067244</v>
      </c>
      <c r="W271">
        <v>3.9977999053067244</v>
      </c>
      <c r="X271">
        <v>3.9977999053067244</v>
      </c>
      <c r="Y271" s="11">
        <v>7.9889270887871233E-2</v>
      </c>
      <c r="Z271" s="12">
        <v>7.9657848259385558E-2</v>
      </c>
      <c r="AA271" s="12">
        <v>7.9392966606704002E-2</v>
      </c>
      <c r="AB271" s="12">
        <v>7.995599810613449E-2</v>
      </c>
      <c r="AC271" s="12">
        <v>7.995599810613449E-2</v>
      </c>
      <c r="AD271" s="12">
        <v>7.995599810613449E-2</v>
      </c>
      <c r="AE271" s="12">
        <v>7.995599810613449E-2</v>
      </c>
      <c r="AF271" s="12">
        <v>7.995599810613449E-2</v>
      </c>
      <c r="AG271" s="12">
        <v>7.995599810613449E-2</v>
      </c>
      <c r="AH271" s="12">
        <v>7.995599810613449E-2</v>
      </c>
      <c r="AI271" s="12">
        <v>7.995599810613449E-2</v>
      </c>
      <c r="AJ271" s="12">
        <v>7.995599810613449E-2</v>
      </c>
      <c r="AK271" s="12">
        <v>7.995599810613449E-2</v>
      </c>
      <c r="AL271" s="12">
        <v>7.995599810613449E-2</v>
      </c>
      <c r="AM271" s="12">
        <v>7.995599810613449E-2</v>
      </c>
      <c r="AN271" s="12">
        <v>7.995599810613449E-2</v>
      </c>
      <c r="AO271" s="12">
        <v>7.995599810613449E-2</v>
      </c>
      <c r="AP271" s="12">
        <v>7.995599810613449E-2</v>
      </c>
      <c r="AQ271" s="12">
        <v>7.995599810613449E-2</v>
      </c>
      <c r="AR271" s="12">
        <v>7.995599810613449E-2</v>
      </c>
      <c r="AS271" s="12">
        <f t="shared" si="5"/>
        <v>1.5981920535582468</v>
      </c>
    </row>
    <row r="272" spans="1:45" s="6" customFormat="1">
      <c r="A272">
        <v>0</v>
      </c>
      <c r="B272" s="1" t="s">
        <v>246</v>
      </c>
      <c r="C272" t="s">
        <v>21</v>
      </c>
      <c r="D272" s="3" t="s">
        <v>362</v>
      </c>
      <c r="E272">
        <v>0</v>
      </c>
      <c r="F272">
        <v>0</v>
      </c>
      <c r="G272">
        <v>0</v>
      </c>
      <c r="H272">
        <v>0</v>
      </c>
      <c r="I272">
        <v>11.621785080977858</v>
      </c>
      <c r="J272">
        <v>11.621785080977858</v>
      </c>
      <c r="K272">
        <v>11.621785080977858</v>
      </c>
      <c r="L272">
        <v>11.621785080977858</v>
      </c>
      <c r="M272">
        <v>11.621785080977858</v>
      </c>
      <c r="N272">
        <v>11.621785080977858</v>
      </c>
      <c r="O272">
        <v>11.621785080977858</v>
      </c>
      <c r="P272">
        <v>11.621785080977858</v>
      </c>
      <c r="Q272">
        <v>11.621785080977858</v>
      </c>
      <c r="R272">
        <v>11.621785080977858</v>
      </c>
      <c r="S272">
        <v>11.621785080977858</v>
      </c>
      <c r="T272">
        <v>11.621785080977858</v>
      </c>
      <c r="U272">
        <v>11.621785080977858</v>
      </c>
      <c r="V272">
        <v>11.621785080977858</v>
      </c>
      <c r="W272">
        <v>11.621785080977858</v>
      </c>
      <c r="X272">
        <v>11.621785080977858</v>
      </c>
      <c r="Y272" s="11">
        <v>0</v>
      </c>
      <c r="Z272" s="12">
        <v>0</v>
      </c>
      <c r="AA272" s="12">
        <v>0</v>
      </c>
      <c r="AB272" s="12">
        <v>0</v>
      </c>
      <c r="AC272" s="12">
        <v>0.11563965254704336</v>
      </c>
      <c r="AD272" s="12">
        <v>0.11563965254704336</v>
      </c>
      <c r="AE272" s="12">
        <v>0.11563965254704336</v>
      </c>
      <c r="AF272" s="12">
        <v>0.11563965254704336</v>
      </c>
      <c r="AG272" s="12">
        <v>0.11563965254704336</v>
      </c>
      <c r="AH272" s="12">
        <v>0.11563965254704336</v>
      </c>
      <c r="AI272" s="12">
        <v>0.11563965254704336</v>
      </c>
      <c r="AJ272" s="12">
        <v>0.11563965254704336</v>
      </c>
      <c r="AK272" s="12">
        <v>0.11563965254704336</v>
      </c>
      <c r="AL272" s="12">
        <v>0.11563965254704336</v>
      </c>
      <c r="AM272" s="12">
        <v>0.11563965254704336</v>
      </c>
      <c r="AN272" s="12">
        <v>0.11563965254704336</v>
      </c>
      <c r="AO272" s="12">
        <v>0.11563965254704336</v>
      </c>
      <c r="AP272" s="12">
        <v>0.11563965254704336</v>
      </c>
      <c r="AQ272" s="12">
        <v>0.11563965254704336</v>
      </c>
      <c r="AR272" s="12">
        <v>0.11563965254704336</v>
      </c>
      <c r="AS272" s="12">
        <f t="shared" si="5"/>
        <v>1.8502344407526936</v>
      </c>
    </row>
    <row r="273" spans="1:45" s="6" customFormat="1">
      <c r="A273">
        <v>0</v>
      </c>
      <c r="B273" s="1" t="s">
        <v>247</v>
      </c>
      <c r="C273" t="s">
        <v>21</v>
      </c>
      <c r="D273" s="3" t="s">
        <v>362</v>
      </c>
      <c r="E273">
        <v>0</v>
      </c>
      <c r="F273">
        <v>0</v>
      </c>
      <c r="G273">
        <v>0</v>
      </c>
      <c r="H273">
        <v>0</v>
      </c>
      <c r="I273">
        <v>37.004688815053875</v>
      </c>
      <c r="J273">
        <v>37.004688815053875</v>
      </c>
      <c r="K273">
        <v>37.004688815053875</v>
      </c>
      <c r="L273">
        <v>37.004688815053875</v>
      </c>
      <c r="M273">
        <v>37.004688815053875</v>
      </c>
      <c r="N273">
        <v>37.004688815053875</v>
      </c>
      <c r="O273">
        <v>37.004688815053875</v>
      </c>
      <c r="P273">
        <v>37.004688815053875</v>
      </c>
      <c r="Q273">
        <v>37.004688815053875</v>
      </c>
      <c r="R273">
        <v>37.004688815053875</v>
      </c>
      <c r="S273">
        <v>37.004688815053875</v>
      </c>
      <c r="T273">
        <v>37.004688815053875</v>
      </c>
      <c r="U273">
        <v>37.004688815053875</v>
      </c>
      <c r="V273">
        <v>37.004688815053875</v>
      </c>
      <c r="W273">
        <v>37.004688815053875</v>
      </c>
      <c r="X273">
        <v>37.004688815053875</v>
      </c>
      <c r="Y273" s="11">
        <v>0</v>
      </c>
      <c r="Z273" s="12">
        <v>0</v>
      </c>
      <c r="AA273" s="12">
        <v>0</v>
      </c>
      <c r="AB273" s="12">
        <v>0</v>
      </c>
      <c r="AC273" s="12">
        <v>0.11563965254704336</v>
      </c>
      <c r="AD273" s="12">
        <v>0.11563965254704336</v>
      </c>
      <c r="AE273" s="12">
        <v>0.11563965254704336</v>
      </c>
      <c r="AF273" s="12">
        <v>0.11563965254704336</v>
      </c>
      <c r="AG273" s="12">
        <v>0.11563965254704336</v>
      </c>
      <c r="AH273" s="12">
        <v>0.11563965254704336</v>
      </c>
      <c r="AI273" s="12">
        <v>0.11563965254704336</v>
      </c>
      <c r="AJ273" s="12">
        <v>0.11563965254704336</v>
      </c>
      <c r="AK273" s="12">
        <v>0.11563965254704336</v>
      </c>
      <c r="AL273" s="12">
        <v>0.11563965254704336</v>
      </c>
      <c r="AM273" s="12">
        <v>0.11563965254704336</v>
      </c>
      <c r="AN273" s="12">
        <v>0.11563965254704336</v>
      </c>
      <c r="AO273" s="12">
        <v>0.11563965254704336</v>
      </c>
      <c r="AP273" s="12">
        <v>0.11563965254704336</v>
      </c>
      <c r="AQ273" s="12">
        <v>0.11563965254704336</v>
      </c>
      <c r="AR273" s="12">
        <v>0.11563965254704336</v>
      </c>
      <c r="AS273" s="12">
        <f t="shared" si="5"/>
        <v>1.8502344407526936</v>
      </c>
    </row>
    <row r="274" spans="1:45" s="6" customFormat="1">
      <c r="A274">
        <v>0</v>
      </c>
      <c r="B274" s="1" t="s">
        <v>248</v>
      </c>
      <c r="C274" t="s">
        <v>21</v>
      </c>
      <c r="D274" s="3" t="s">
        <v>362</v>
      </c>
      <c r="E274">
        <v>0</v>
      </c>
      <c r="F274">
        <v>0</v>
      </c>
      <c r="G274">
        <v>0</v>
      </c>
      <c r="H274">
        <v>0</v>
      </c>
      <c r="I274">
        <v>40.520134252483992</v>
      </c>
      <c r="J274">
        <v>40.520134252483992</v>
      </c>
      <c r="K274">
        <v>40.520134252483992</v>
      </c>
      <c r="L274">
        <v>40.520134252483992</v>
      </c>
      <c r="M274">
        <v>40.520134252483992</v>
      </c>
      <c r="N274">
        <v>40.520134252483992</v>
      </c>
      <c r="O274">
        <v>40.520134252483992</v>
      </c>
      <c r="P274">
        <v>40.520134252483992</v>
      </c>
      <c r="Q274">
        <v>40.520134252483992</v>
      </c>
      <c r="R274">
        <v>40.520134252483992</v>
      </c>
      <c r="S274">
        <v>40.520134252483992</v>
      </c>
      <c r="T274">
        <v>40.520134252483992</v>
      </c>
      <c r="U274">
        <v>40.520134252483992</v>
      </c>
      <c r="V274">
        <v>40.520134252483992</v>
      </c>
      <c r="W274">
        <v>40.520134252483992</v>
      </c>
      <c r="X274">
        <v>40.520134252483992</v>
      </c>
      <c r="Y274" s="11">
        <v>0</v>
      </c>
      <c r="Z274" s="12">
        <v>0</v>
      </c>
      <c r="AA274" s="12">
        <v>0</v>
      </c>
      <c r="AB274" s="12">
        <v>0</v>
      </c>
      <c r="AC274" s="12">
        <v>0.11563965254704336</v>
      </c>
      <c r="AD274" s="12">
        <v>0.11563965254704336</v>
      </c>
      <c r="AE274" s="12">
        <v>0.11563965254704336</v>
      </c>
      <c r="AF274" s="12">
        <v>0.11563965254704336</v>
      </c>
      <c r="AG274" s="12">
        <v>0.11563965254704336</v>
      </c>
      <c r="AH274" s="12">
        <v>0.11563965254704336</v>
      </c>
      <c r="AI274" s="12">
        <v>0.11563965254704336</v>
      </c>
      <c r="AJ274" s="12">
        <v>0.11563965254704336</v>
      </c>
      <c r="AK274" s="12">
        <v>0.11563965254704336</v>
      </c>
      <c r="AL274" s="12">
        <v>0.11563965254704336</v>
      </c>
      <c r="AM274" s="12">
        <v>0.11563965254704336</v>
      </c>
      <c r="AN274" s="12">
        <v>0.11563965254704336</v>
      </c>
      <c r="AO274" s="12">
        <v>0.11563965254704336</v>
      </c>
      <c r="AP274" s="12">
        <v>0.11563965254704336</v>
      </c>
      <c r="AQ274" s="12">
        <v>0.11563965254704336</v>
      </c>
      <c r="AR274" s="12">
        <v>0.11563965254704336</v>
      </c>
      <c r="AS274" s="12">
        <f t="shared" si="5"/>
        <v>1.8502344407526936</v>
      </c>
    </row>
    <row r="275" spans="1:45" s="6" customFormat="1">
      <c r="A275">
        <v>0</v>
      </c>
      <c r="B275" s="1" t="s">
        <v>249</v>
      </c>
      <c r="C275" t="s">
        <v>21</v>
      </c>
      <c r="D275" s="3" t="s">
        <v>362</v>
      </c>
      <c r="E275">
        <v>0</v>
      </c>
      <c r="F275">
        <v>0</v>
      </c>
      <c r="G275">
        <v>0</v>
      </c>
      <c r="H275">
        <v>0</v>
      </c>
      <c r="I275">
        <v>46.255861018817349</v>
      </c>
      <c r="J275">
        <v>46.255861018817349</v>
      </c>
      <c r="K275">
        <v>46.255861018817349</v>
      </c>
      <c r="L275">
        <v>46.255861018817349</v>
      </c>
      <c r="M275">
        <v>46.255861018817349</v>
      </c>
      <c r="N275">
        <v>46.255861018817349</v>
      </c>
      <c r="O275">
        <v>46.255861018817349</v>
      </c>
      <c r="P275">
        <v>46.255861018817349</v>
      </c>
      <c r="Q275">
        <v>46.255861018817349</v>
      </c>
      <c r="R275">
        <v>46.255861018817349</v>
      </c>
      <c r="S275">
        <v>46.255861018817349</v>
      </c>
      <c r="T275">
        <v>46.255861018817349</v>
      </c>
      <c r="U275">
        <v>46.255861018817349</v>
      </c>
      <c r="V275">
        <v>46.255861018817349</v>
      </c>
      <c r="W275">
        <v>46.255861018817349</v>
      </c>
      <c r="X275">
        <v>46.255861018817349</v>
      </c>
      <c r="Y275" s="11">
        <v>0</v>
      </c>
      <c r="Z275" s="12">
        <v>0</v>
      </c>
      <c r="AA275" s="12">
        <v>0</v>
      </c>
      <c r="AB275" s="12">
        <v>0</v>
      </c>
      <c r="AC275" s="12">
        <v>0.11563965254704336</v>
      </c>
      <c r="AD275" s="12">
        <v>0.11563965254704336</v>
      </c>
      <c r="AE275" s="12">
        <v>0.11563965254704336</v>
      </c>
      <c r="AF275" s="12">
        <v>0.11563965254704336</v>
      </c>
      <c r="AG275" s="12">
        <v>0.11563965254704336</v>
      </c>
      <c r="AH275" s="12">
        <v>0.11563965254704336</v>
      </c>
      <c r="AI275" s="12">
        <v>0.11563965254704336</v>
      </c>
      <c r="AJ275" s="12">
        <v>0.11563965254704336</v>
      </c>
      <c r="AK275" s="12">
        <v>0.11563965254704336</v>
      </c>
      <c r="AL275" s="12">
        <v>0.11563965254704336</v>
      </c>
      <c r="AM275" s="12">
        <v>0.11563965254704336</v>
      </c>
      <c r="AN275" s="12">
        <v>0.11563965254704336</v>
      </c>
      <c r="AO275" s="12">
        <v>0.11563965254704336</v>
      </c>
      <c r="AP275" s="12">
        <v>0.11563965254704336</v>
      </c>
      <c r="AQ275" s="12">
        <v>0.11563965254704336</v>
      </c>
      <c r="AR275" s="12">
        <v>0.11563965254704336</v>
      </c>
      <c r="AS275" s="12">
        <f t="shared" si="5"/>
        <v>1.8502344407526936</v>
      </c>
    </row>
    <row r="276" spans="1:45" s="6" customFormat="1">
      <c r="A276">
        <v>0</v>
      </c>
      <c r="B276" s="1" t="s">
        <v>250</v>
      </c>
      <c r="C276" t="s">
        <v>21</v>
      </c>
      <c r="D276" s="3" t="s">
        <v>362</v>
      </c>
      <c r="E276">
        <v>0</v>
      </c>
      <c r="F276">
        <v>0</v>
      </c>
      <c r="G276">
        <v>0</v>
      </c>
      <c r="H276">
        <v>0</v>
      </c>
      <c r="I276">
        <v>21.97153398393824</v>
      </c>
      <c r="J276">
        <v>21.97153398393824</v>
      </c>
      <c r="K276">
        <v>21.97153398393824</v>
      </c>
      <c r="L276">
        <v>21.97153398393824</v>
      </c>
      <c r="M276">
        <v>21.97153398393824</v>
      </c>
      <c r="N276">
        <v>21.97153398393824</v>
      </c>
      <c r="O276">
        <v>21.97153398393824</v>
      </c>
      <c r="P276">
        <v>21.97153398393824</v>
      </c>
      <c r="Q276">
        <v>21.97153398393824</v>
      </c>
      <c r="R276">
        <v>21.97153398393824</v>
      </c>
      <c r="S276">
        <v>21.97153398393824</v>
      </c>
      <c r="T276">
        <v>21.97153398393824</v>
      </c>
      <c r="U276">
        <v>21.97153398393824</v>
      </c>
      <c r="V276">
        <v>21.97153398393824</v>
      </c>
      <c r="W276">
        <v>21.97153398393824</v>
      </c>
      <c r="X276">
        <v>21.97153398393824</v>
      </c>
      <c r="Y276" s="11">
        <v>0</v>
      </c>
      <c r="Z276" s="12">
        <v>0</v>
      </c>
      <c r="AA276" s="12">
        <v>0</v>
      </c>
      <c r="AB276" s="12">
        <v>0</v>
      </c>
      <c r="AC276" s="12">
        <v>0.11563965254704336</v>
      </c>
      <c r="AD276" s="12">
        <v>0.11563965254704336</v>
      </c>
      <c r="AE276" s="12">
        <v>0.11563965254704336</v>
      </c>
      <c r="AF276" s="12">
        <v>0.11563965254704336</v>
      </c>
      <c r="AG276" s="12">
        <v>0.11563965254704336</v>
      </c>
      <c r="AH276" s="12">
        <v>0.11563965254704336</v>
      </c>
      <c r="AI276" s="12">
        <v>0.11563965254704336</v>
      </c>
      <c r="AJ276" s="12">
        <v>0.11563965254704336</v>
      </c>
      <c r="AK276" s="12">
        <v>0.11563965254704336</v>
      </c>
      <c r="AL276" s="12">
        <v>0.11563965254704336</v>
      </c>
      <c r="AM276" s="12">
        <v>0.11563965254704336</v>
      </c>
      <c r="AN276" s="12">
        <v>0.11563965254704336</v>
      </c>
      <c r="AO276" s="12">
        <v>0.11563965254704336</v>
      </c>
      <c r="AP276" s="12">
        <v>0.11563965254704336</v>
      </c>
      <c r="AQ276" s="12">
        <v>0.11563965254704336</v>
      </c>
      <c r="AR276" s="12">
        <v>0.11563965254704336</v>
      </c>
      <c r="AS276" s="12">
        <f t="shared" si="5"/>
        <v>1.8502344407526936</v>
      </c>
    </row>
    <row r="277" spans="1:45" s="6" customFormat="1">
      <c r="A277">
        <v>0</v>
      </c>
      <c r="B277" s="1" t="s">
        <v>251</v>
      </c>
      <c r="C277" t="s">
        <v>21</v>
      </c>
      <c r="D277" s="3" t="s">
        <v>362</v>
      </c>
      <c r="E277">
        <v>0</v>
      </c>
      <c r="F277">
        <v>0</v>
      </c>
      <c r="G277">
        <v>0</v>
      </c>
      <c r="H277">
        <v>0</v>
      </c>
      <c r="I277">
        <v>32.379102713172145</v>
      </c>
      <c r="J277">
        <v>32.379102713172145</v>
      </c>
      <c r="K277">
        <v>32.379102713172145</v>
      </c>
      <c r="L277">
        <v>32.379102713172145</v>
      </c>
      <c r="M277">
        <v>32.379102713172145</v>
      </c>
      <c r="N277">
        <v>32.379102713172145</v>
      </c>
      <c r="O277">
        <v>32.379102713172145</v>
      </c>
      <c r="P277">
        <v>32.379102713172145</v>
      </c>
      <c r="Q277">
        <v>32.379102713172145</v>
      </c>
      <c r="R277">
        <v>32.379102713172145</v>
      </c>
      <c r="S277">
        <v>32.379102713172145</v>
      </c>
      <c r="T277">
        <v>32.379102713172145</v>
      </c>
      <c r="U277">
        <v>32.379102713172145</v>
      </c>
      <c r="V277">
        <v>32.379102713172145</v>
      </c>
      <c r="W277">
        <v>32.379102713172145</v>
      </c>
      <c r="X277">
        <v>32.379102713172145</v>
      </c>
      <c r="Y277" s="11">
        <v>0</v>
      </c>
      <c r="Z277" s="12">
        <v>0</v>
      </c>
      <c r="AA277" s="12">
        <v>0</v>
      </c>
      <c r="AB277" s="12">
        <v>0</v>
      </c>
      <c r="AC277" s="12">
        <v>0.11563965254704336</v>
      </c>
      <c r="AD277" s="12">
        <v>0.11563965254704336</v>
      </c>
      <c r="AE277" s="12">
        <v>0.11563965254704336</v>
      </c>
      <c r="AF277" s="12">
        <v>0.11563965254704336</v>
      </c>
      <c r="AG277" s="12">
        <v>0.11563965254704336</v>
      </c>
      <c r="AH277" s="12">
        <v>0.11563965254704336</v>
      </c>
      <c r="AI277" s="12">
        <v>0.11563965254704336</v>
      </c>
      <c r="AJ277" s="12">
        <v>0.11563965254704336</v>
      </c>
      <c r="AK277" s="12">
        <v>0.11563965254704336</v>
      </c>
      <c r="AL277" s="12">
        <v>0.11563965254704336</v>
      </c>
      <c r="AM277" s="12">
        <v>0.11563965254704336</v>
      </c>
      <c r="AN277" s="12">
        <v>0.11563965254704336</v>
      </c>
      <c r="AO277" s="12">
        <v>0.11563965254704336</v>
      </c>
      <c r="AP277" s="12">
        <v>0.11563965254704336</v>
      </c>
      <c r="AQ277" s="12">
        <v>0.11563965254704336</v>
      </c>
      <c r="AR277" s="12">
        <v>0.11563965254704336</v>
      </c>
      <c r="AS277" s="12">
        <f t="shared" si="5"/>
        <v>1.8502344407526936</v>
      </c>
    </row>
    <row r="278" spans="1:45" s="6" customFormat="1">
      <c r="A278">
        <v>0</v>
      </c>
      <c r="B278" s="1" t="s">
        <v>439</v>
      </c>
      <c r="C278" t="s">
        <v>23</v>
      </c>
      <c r="D278" s="3" t="s">
        <v>291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 s="11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0</v>
      </c>
      <c r="AM278" s="12">
        <v>0</v>
      </c>
      <c r="AN278" s="12">
        <v>0</v>
      </c>
      <c r="AO278" s="12">
        <v>0</v>
      </c>
      <c r="AP278" s="12">
        <v>0</v>
      </c>
      <c r="AQ278" s="12">
        <v>0</v>
      </c>
      <c r="AR278" s="12">
        <v>0</v>
      </c>
      <c r="AS278" s="12">
        <f t="shared" si="5"/>
        <v>0</v>
      </c>
    </row>
    <row r="279" spans="1:45" s="6" customFormat="1">
      <c r="A279">
        <v>0</v>
      </c>
      <c r="B279" s="1" t="s">
        <v>440</v>
      </c>
      <c r="C279" t="s">
        <v>23</v>
      </c>
      <c r="D279" s="3" t="s">
        <v>291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 s="11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12">
        <v>0</v>
      </c>
      <c r="AN279" s="12">
        <v>0</v>
      </c>
      <c r="AO279" s="12">
        <v>0</v>
      </c>
      <c r="AP279" s="12">
        <v>0</v>
      </c>
      <c r="AQ279" s="12">
        <v>0</v>
      </c>
      <c r="AR279" s="12">
        <v>0</v>
      </c>
      <c r="AS279" s="12">
        <f t="shared" si="5"/>
        <v>0</v>
      </c>
    </row>
    <row r="280" spans="1:45" s="6" customFormat="1">
      <c r="A280">
        <v>0</v>
      </c>
      <c r="B280" s="1" t="s">
        <v>441</v>
      </c>
      <c r="C280" t="s">
        <v>6</v>
      </c>
      <c r="D280" s="3" t="s">
        <v>291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 s="11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12">
        <v>0</v>
      </c>
      <c r="AN280" s="12">
        <v>0</v>
      </c>
      <c r="AO280" s="12">
        <v>0</v>
      </c>
      <c r="AP280" s="12">
        <v>0</v>
      </c>
      <c r="AQ280" s="12">
        <v>0</v>
      </c>
      <c r="AR280" s="12">
        <v>0</v>
      </c>
      <c r="AS280" s="12">
        <f t="shared" si="5"/>
        <v>0</v>
      </c>
    </row>
    <row r="281" spans="1:45" s="6" customFormat="1">
      <c r="A281">
        <v>0</v>
      </c>
      <c r="B281" s="1" t="s">
        <v>442</v>
      </c>
      <c r="C281" t="s">
        <v>6</v>
      </c>
      <c r="D281" s="3" t="s">
        <v>291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 s="11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f t="shared" si="5"/>
        <v>0</v>
      </c>
    </row>
    <row r="282" spans="1:45" s="6" customFormat="1">
      <c r="A282">
        <v>0</v>
      </c>
      <c r="B282" s="1" t="s">
        <v>443</v>
      </c>
      <c r="C282" t="s">
        <v>23</v>
      </c>
      <c r="D282" s="3" t="s">
        <v>291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 s="11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12">
        <v>0</v>
      </c>
      <c r="AN282" s="12">
        <v>0</v>
      </c>
      <c r="AO282" s="12">
        <v>0</v>
      </c>
      <c r="AP282" s="12">
        <v>0</v>
      </c>
      <c r="AQ282" s="12">
        <v>0</v>
      </c>
      <c r="AR282" s="12">
        <v>0</v>
      </c>
      <c r="AS282" s="12">
        <f t="shared" si="5"/>
        <v>0</v>
      </c>
    </row>
    <row r="283" spans="1:45" s="6" customFormat="1">
      <c r="A283">
        <v>0</v>
      </c>
      <c r="B283" s="1" t="s">
        <v>444</v>
      </c>
      <c r="C283" t="s">
        <v>23</v>
      </c>
      <c r="D283" s="3" t="s">
        <v>291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 s="11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2">
        <v>0</v>
      </c>
      <c r="AP283" s="12">
        <v>0</v>
      </c>
      <c r="AQ283" s="12">
        <v>0</v>
      </c>
      <c r="AR283" s="12">
        <v>0</v>
      </c>
      <c r="AS283" s="12">
        <f t="shared" si="5"/>
        <v>0</v>
      </c>
    </row>
    <row r="284" spans="1:45" s="6" customFormat="1">
      <c r="A284">
        <v>0</v>
      </c>
      <c r="B284" s="1" t="s">
        <v>445</v>
      </c>
      <c r="C284" t="s">
        <v>23</v>
      </c>
      <c r="D284" s="3" t="s">
        <v>291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 s="11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0</v>
      </c>
      <c r="AK284" s="12">
        <v>0</v>
      </c>
      <c r="AL284" s="12">
        <v>0</v>
      </c>
      <c r="AM284" s="12">
        <v>0</v>
      </c>
      <c r="AN284" s="12">
        <v>0</v>
      </c>
      <c r="AO284" s="12">
        <v>0</v>
      </c>
      <c r="AP284" s="12">
        <v>0</v>
      </c>
      <c r="AQ284" s="12">
        <v>0</v>
      </c>
      <c r="AR284" s="12">
        <v>0</v>
      </c>
      <c r="AS284" s="12">
        <f t="shared" si="5"/>
        <v>0</v>
      </c>
    </row>
    <row r="285" spans="1:45" s="6" customFormat="1">
      <c r="A285">
        <v>0</v>
      </c>
      <c r="B285" s="1" t="s">
        <v>446</v>
      </c>
      <c r="C285" t="s">
        <v>23</v>
      </c>
      <c r="D285" s="3" t="s">
        <v>291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 s="11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f t="shared" si="5"/>
        <v>0</v>
      </c>
    </row>
    <row r="286" spans="1:45" s="6" customFormat="1">
      <c r="A286">
        <v>0</v>
      </c>
      <c r="B286" s="1" t="s">
        <v>447</v>
      </c>
      <c r="C286" t="s">
        <v>23</v>
      </c>
      <c r="D286" s="3" t="s">
        <v>291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 s="11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12">
        <v>0</v>
      </c>
      <c r="AN286" s="12">
        <v>0</v>
      </c>
      <c r="AO286" s="12">
        <v>0</v>
      </c>
      <c r="AP286" s="12">
        <v>0</v>
      </c>
      <c r="AQ286" s="12">
        <v>0</v>
      </c>
      <c r="AR286" s="12">
        <v>0</v>
      </c>
      <c r="AS286" s="12">
        <f t="shared" si="5"/>
        <v>0</v>
      </c>
    </row>
    <row r="287" spans="1:45" s="6" customFormat="1">
      <c r="A287">
        <v>0</v>
      </c>
      <c r="B287" s="1" t="s">
        <v>448</v>
      </c>
      <c r="C287" t="s">
        <v>23</v>
      </c>
      <c r="D287" s="3" t="s">
        <v>291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 s="11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f t="shared" si="5"/>
        <v>0</v>
      </c>
    </row>
    <row r="288" spans="1:45" s="6" customFormat="1">
      <c r="A288">
        <v>0</v>
      </c>
      <c r="B288" s="1" t="s">
        <v>449</v>
      </c>
      <c r="C288" t="s">
        <v>23</v>
      </c>
      <c r="D288" s="3" t="s">
        <v>291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 s="11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12">
        <v>0</v>
      </c>
      <c r="AN288" s="12">
        <v>0</v>
      </c>
      <c r="AO288" s="12">
        <v>0</v>
      </c>
      <c r="AP288" s="12">
        <v>0</v>
      </c>
      <c r="AQ288" s="12">
        <v>0</v>
      </c>
      <c r="AR288" s="12">
        <v>0</v>
      </c>
      <c r="AS288" s="12">
        <f t="shared" si="5"/>
        <v>0</v>
      </c>
    </row>
    <row r="289" spans="1:45" s="6" customFormat="1">
      <c r="A289">
        <v>0</v>
      </c>
      <c r="B289" s="1" t="s">
        <v>450</v>
      </c>
      <c r="C289" t="s">
        <v>6</v>
      </c>
      <c r="D289" s="3" t="s">
        <v>291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 s="11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f t="shared" si="5"/>
        <v>0</v>
      </c>
    </row>
    <row r="290" spans="1:45" s="6" customFormat="1">
      <c r="A290">
        <v>0</v>
      </c>
      <c r="B290" s="1" t="s">
        <v>451</v>
      </c>
      <c r="C290" t="s">
        <v>6</v>
      </c>
      <c r="D290" s="3" t="s">
        <v>291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 s="11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12">
        <v>0</v>
      </c>
      <c r="AN290" s="12">
        <v>0</v>
      </c>
      <c r="AO290" s="12">
        <v>0</v>
      </c>
      <c r="AP290" s="12">
        <v>0</v>
      </c>
      <c r="AQ290" s="12">
        <v>0</v>
      </c>
      <c r="AR290" s="12">
        <v>0</v>
      </c>
      <c r="AS290" s="12">
        <f t="shared" si="5"/>
        <v>0</v>
      </c>
    </row>
    <row r="291" spans="1:45" s="6" customFormat="1">
      <c r="A291">
        <v>0</v>
      </c>
      <c r="B291" s="1" t="s">
        <v>452</v>
      </c>
      <c r="C291" t="s">
        <v>6</v>
      </c>
      <c r="D291" s="3" t="s">
        <v>291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 s="11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f t="shared" si="5"/>
        <v>0</v>
      </c>
    </row>
    <row r="292" spans="1:45" s="6" customFormat="1">
      <c r="A292">
        <v>0</v>
      </c>
      <c r="B292" s="1" t="s">
        <v>453</v>
      </c>
      <c r="C292" t="s">
        <v>6</v>
      </c>
      <c r="D292" s="3" t="s">
        <v>291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 s="11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0</v>
      </c>
      <c r="AK292" s="12">
        <v>0</v>
      </c>
      <c r="AL292" s="12">
        <v>0</v>
      </c>
      <c r="AM292" s="12">
        <v>0</v>
      </c>
      <c r="AN292" s="12">
        <v>0</v>
      </c>
      <c r="AO292" s="12">
        <v>0</v>
      </c>
      <c r="AP292" s="12">
        <v>0</v>
      </c>
      <c r="AQ292" s="12">
        <v>0</v>
      </c>
      <c r="AR292" s="12">
        <v>0</v>
      </c>
      <c r="AS292" s="12">
        <f t="shared" si="5"/>
        <v>0</v>
      </c>
    </row>
    <row r="293" spans="1:45" s="6" customFormat="1">
      <c r="A293">
        <v>0</v>
      </c>
      <c r="B293" s="1" t="s">
        <v>454</v>
      </c>
      <c r="C293" t="s">
        <v>6</v>
      </c>
      <c r="D293" s="3" t="s">
        <v>291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 s="11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0</v>
      </c>
      <c r="AO293" s="12">
        <v>0</v>
      </c>
      <c r="AP293" s="12">
        <v>0</v>
      </c>
      <c r="AQ293" s="12">
        <v>0</v>
      </c>
      <c r="AR293" s="12">
        <v>0</v>
      </c>
      <c r="AS293" s="12">
        <f t="shared" si="5"/>
        <v>0</v>
      </c>
    </row>
    <row r="294" spans="1:45" s="6" customFormat="1">
      <c r="A294">
        <v>0</v>
      </c>
      <c r="B294" s="1" t="s">
        <v>455</v>
      </c>
      <c r="C294" t="s">
        <v>6</v>
      </c>
      <c r="D294" s="3" t="s">
        <v>291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 s="11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12">
        <v>0</v>
      </c>
      <c r="AN294" s="12">
        <v>0</v>
      </c>
      <c r="AO294" s="12">
        <v>0</v>
      </c>
      <c r="AP294" s="12">
        <v>0</v>
      </c>
      <c r="AQ294" s="12">
        <v>0</v>
      </c>
      <c r="AR294" s="12">
        <v>0</v>
      </c>
      <c r="AS294" s="12">
        <f t="shared" si="5"/>
        <v>0</v>
      </c>
    </row>
    <row r="295" spans="1:45" s="6" customFormat="1">
      <c r="A295">
        <v>0</v>
      </c>
      <c r="B295" s="1" t="s">
        <v>456</v>
      </c>
      <c r="C295" t="s">
        <v>6</v>
      </c>
      <c r="D295" s="3" t="s">
        <v>291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 s="11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0</v>
      </c>
      <c r="AQ295" s="12">
        <v>0</v>
      </c>
      <c r="AR295" s="12">
        <v>0</v>
      </c>
      <c r="AS295" s="12">
        <f t="shared" si="5"/>
        <v>0</v>
      </c>
    </row>
    <row r="296" spans="1:45" s="6" customFormat="1">
      <c r="A296">
        <v>0</v>
      </c>
      <c r="B296" s="1" t="s">
        <v>457</v>
      </c>
      <c r="C296" t="s">
        <v>6</v>
      </c>
      <c r="D296" s="3" t="s">
        <v>291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 s="11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12">
        <v>0</v>
      </c>
      <c r="AN296" s="12">
        <v>0</v>
      </c>
      <c r="AO296" s="12">
        <v>0</v>
      </c>
      <c r="AP296" s="12">
        <v>0</v>
      </c>
      <c r="AQ296" s="12">
        <v>0</v>
      </c>
      <c r="AR296" s="12">
        <v>0</v>
      </c>
      <c r="AS296" s="12">
        <f t="shared" si="5"/>
        <v>0</v>
      </c>
    </row>
    <row r="297" spans="1:45" s="6" customFormat="1">
      <c r="A297">
        <v>0</v>
      </c>
      <c r="B297" s="1" t="s">
        <v>458</v>
      </c>
      <c r="C297" t="s">
        <v>6</v>
      </c>
      <c r="D297" s="3" t="s">
        <v>291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 s="11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0</v>
      </c>
      <c r="AS297" s="12">
        <f t="shared" si="5"/>
        <v>0</v>
      </c>
    </row>
    <row r="298" spans="1:45" s="6" customFormat="1">
      <c r="A298">
        <v>0</v>
      </c>
      <c r="B298" s="1" t="s">
        <v>459</v>
      </c>
      <c r="C298" t="s">
        <v>6</v>
      </c>
      <c r="D298" s="3" t="s">
        <v>291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 s="11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12">
        <v>0</v>
      </c>
      <c r="AN298" s="12">
        <v>0</v>
      </c>
      <c r="AO298" s="12">
        <v>0</v>
      </c>
      <c r="AP298" s="12">
        <v>0</v>
      </c>
      <c r="AQ298" s="12">
        <v>0</v>
      </c>
      <c r="AR298" s="12">
        <v>0</v>
      </c>
      <c r="AS298" s="12">
        <f t="shared" si="5"/>
        <v>0</v>
      </c>
    </row>
    <row r="299" spans="1:45" s="6" customFormat="1">
      <c r="A299">
        <v>0</v>
      </c>
      <c r="B299" s="1" t="s">
        <v>460</v>
      </c>
      <c r="C299" t="s">
        <v>6</v>
      </c>
      <c r="D299" s="3" t="s">
        <v>291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 s="11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0</v>
      </c>
      <c r="AQ299" s="12">
        <v>0</v>
      </c>
      <c r="AR299" s="12">
        <v>0</v>
      </c>
      <c r="AS299" s="12">
        <f t="shared" si="5"/>
        <v>0</v>
      </c>
    </row>
    <row r="300" spans="1:45" s="6" customFormat="1">
      <c r="A300">
        <v>0</v>
      </c>
      <c r="B300" s="1" t="s">
        <v>461</v>
      </c>
      <c r="C300" t="s">
        <v>23</v>
      </c>
      <c r="D300" s="3" t="s">
        <v>291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 s="11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12">
        <v>0</v>
      </c>
      <c r="AN300" s="12">
        <v>0</v>
      </c>
      <c r="AO300" s="12">
        <v>0</v>
      </c>
      <c r="AP300" s="12">
        <v>0</v>
      </c>
      <c r="AQ300" s="12">
        <v>0</v>
      </c>
      <c r="AR300" s="12">
        <v>0</v>
      </c>
      <c r="AS300" s="12">
        <f t="shared" si="5"/>
        <v>0</v>
      </c>
    </row>
    <row r="301" spans="1:45" s="6" customFormat="1">
      <c r="A301">
        <v>0</v>
      </c>
      <c r="B301" s="1" t="s">
        <v>462</v>
      </c>
      <c r="C301" t="s">
        <v>23</v>
      </c>
      <c r="D301" s="3" t="s">
        <v>291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 s="11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f t="shared" si="5"/>
        <v>0</v>
      </c>
    </row>
    <row r="302" spans="1:45" s="6" customFormat="1">
      <c r="A302">
        <v>0</v>
      </c>
      <c r="B302" s="1" t="s">
        <v>463</v>
      </c>
      <c r="C302" t="s">
        <v>6</v>
      </c>
      <c r="D302" s="3" t="s">
        <v>291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 s="11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12">
        <v>0</v>
      </c>
      <c r="AK302" s="12">
        <v>0</v>
      </c>
      <c r="AL302" s="12">
        <v>0</v>
      </c>
      <c r="AM302" s="12">
        <v>0</v>
      </c>
      <c r="AN302" s="12">
        <v>0</v>
      </c>
      <c r="AO302" s="12">
        <v>0</v>
      </c>
      <c r="AP302" s="12">
        <v>0</v>
      </c>
      <c r="AQ302" s="12">
        <v>0</v>
      </c>
      <c r="AR302" s="12">
        <v>0</v>
      </c>
      <c r="AS302" s="12">
        <f t="shared" si="5"/>
        <v>0</v>
      </c>
    </row>
    <row r="303" spans="1:45" s="6" customFormat="1">
      <c r="A303">
        <v>0</v>
      </c>
      <c r="B303" s="1" t="s">
        <v>252</v>
      </c>
      <c r="C303" t="s">
        <v>3</v>
      </c>
      <c r="D303" s="3" t="s">
        <v>363</v>
      </c>
      <c r="E303">
        <v>13.980622405377465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 s="11">
        <v>7.9889270887871233E-2</v>
      </c>
      <c r="Z303" s="12">
        <v>7.9657848259385558E-2</v>
      </c>
      <c r="AA303" s="12">
        <v>7.9392966606704002E-2</v>
      </c>
      <c r="AB303" s="12">
        <v>7.995599810613449E-2</v>
      </c>
      <c r="AC303" s="12">
        <v>7.995599810613449E-2</v>
      </c>
      <c r="AD303" s="12">
        <v>7.995599810613449E-2</v>
      </c>
      <c r="AE303" s="12">
        <v>7.995599810613449E-2</v>
      </c>
      <c r="AF303" s="12">
        <v>7.995599810613449E-2</v>
      </c>
      <c r="AG303" s="12">
        <v>7.995599810613449E-2</v>
      </c>
      <c r="AH303" s="12">
        <v>7.995599810613449E-2</v>
      </c>
      <c r="AI303" s="12">
        <v>7.995599810613449E-2</v>
      </c>
      <c r="AJ303" s="12">
        <v>7.995599810613449E-2</v>
      </c>
      <c r="AK303" s="12">
        <v>7.995599810613449E-2</v>
      </c>
      <c r="AL303" s="12">
        <v>7.995599810613449E-2</v>
      </c>
      <c r="AM303" s="12">
        <v>7.995599810613449E-2</v>
      </c>
      <c r="AN303" s="12">
        <v>7.995599810613449E-2</v>
      </c>
      <c r="AO303" s="12">
        <v>7.995599810613449E-2</v>
      </c>
      <c r="AP303" s="12">
        <v>7.995599810613449E-2</v>
      </c>
      <c r="AQ303" s="12">
        <v>7.995599810613449E-2</v>
      </c>
      <c r="AR303" s="12">
        <v>7.995599810613449E-2</v>
      </c>
      <c r="AS303" s="12">
        <f t="shared" si="5"/>
        <v>1.5981920535582468</v>
      </c>
    </row>
    <row r="304" spans="1:45" s="6" customFormat="1">
      <c r="A304">
        <v>0</v>
      </c>
      <c r="B304" s="1" t="s">
        <v>253</v>
      </c>
      <c r="C304" t="s">
        <v>15</v>
      </c>
      <c r="D304" s="3" t="s">
        <v>362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 s="11">
        <v>0.22145180147374408</v>
      </c>
      <c r="Z304" s="12">
        <v>0.21990903774488368</v>
      </c>
      <c r="AA304" s="12">
        <v>0.21967229394949486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12">
        <v>0</v>
      </c>
      <c r="AN304" s="12">
        <v>0</v>
      </c>
      <c r="AO304" s="12">
        <v>0</v>
      </c>
      <c r="AP304" s="12">
        <v>0</v>
      </c>
      <c r="AQ304" s="12">
        <v>0</v>
      </c>
      <c r="AR304" s="12">
        <v>0</v>
      </c>
      <c r="AS304" s="12">
        <f t="shared" si="5"/>
        <v>0.66103313316812262</v>
      </c>
    </row>
    <row r="305" spans="1:45" s="6" customFormat="1">
      <c r="A305">
        <v>0</v>
      </c>
      <c r="B305" s="1" t="s">
        <v>254</v>
      </c>
      <c r="C305" t="s">
        <v>15</v>
      </c>
      <c r="D305" s="3" t="s">
        <v>362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10.302387318412222</v>
      </c>
      <c r="W305">
        <v>10.302387318412222</v>
      </c>
      <c r="X305">
        <v>10.302387318412222</v>
      </c>
      <c r="Y305" s="11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4.9984916536106101E-2</v>
      </c>
      <c r="AQ305" s="12">
        <v>4.9984916536106101E-2</v>
      </c>
      <c r="AR305" s="12">
        <v>4.9984916536106101E-2</v>
      </c>
      <c r="AS305" s="12">
        <f t="shared" si="5"/>
        <v>0.14995474960831831</v>
      </c>
    </row>
    <row r="306" spans="1:45" s="6" customFormat="1">
      <c r="A306">
        <v>0</v>
      </c>
      <c r="B306" s="1" t="s">
        <v>255</v>
      </c>
      <c r="C306" t="s">
        <v>15</v>
      </c>
      <c r="D306" s="3" t="s">
        <v>362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7.3452757052170163</v>
      </c>
      <c r="R306">
        <v>7.3452757052170163</v>
      </c>
      <c r="S306">
        <v>7.3452757052170163</v>
      </c>
      <c r="T306">
        <v>7.3452757052170163</v>
      </c>
      <c r="U306">
        <v>7.3452757052170163</v>
      </c>
      <c r="V306">
        <v>7.3452757052170163</v>
      </c>
      <c r="W306">
        <v>7.3452757052170163</v>
      </c>
      <c r="X306">
        <v>7.3452757052170163</v>
      </c>
      <c r="Y306" s="11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  <c r="AK306" s="12">
        <v>3.563766161303137E-2</v>
      </c>
      <c r="AL306" s="12">
        <v>3.563766161303137E-2</v>
      </c>
      <c r="AM306" s="12">
        <v>3.563766161303137E-2</v>
      </c>
      <c r="AN306" s="12">
        <v>3.563766161303137E-2</v>
      </c>
      <c r="AO306" s="12">
        <v>3.563766161303137E-2</v>
      </c>
      <c r="AP306" s="12">
        <v>3.563766161303137E-2</v>
      </c>
      <c r="AQ306" s="12">
        <v>3.563766161303137E-2</v>
      </c>
      <c r="AR306" s="12">
        <v>3.563766161303137E-2</v>
      </c>
      <c r="AS306" s="12">
        <f t="shared" si="5"/>
        <v>0.28510129290425096</v>
      </c>
    </row>
    <row r="307" spans="1:45" s="6" customFormat="1">
      <c r="A307">
        <v>0</v>
      </c>
      <c r="B307" s="1" t="s">
        <v>256</v>
      </c>
      <c r="C307" t="s">
        <v>15</v>
      </c>
      <c r="D307" s="3" t="s">
        <v>362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12.407404709547784</v>
      </c>
      <c r="P307">
        <v>12.407404709547784</v>
      </c>
      <c r="Q307">
        <v>12.407404709547784</v>
      </c>
      <c r="R307">
        <v>12.407404709547784</v>
      </c>
      <c r="S307">
        <v>12.407404709547784</v>
      </c>
      <c r="T307">
        <v>12.407404709547784</v>
      </c>
      <c r="U307">
        <v>12.407404709547784</v>
      </c>
      <c r="V307">
        <v>12.407404709547784</v>
      </c>
      <c r="W307">
        <v>12.407404709547784</v>
      </c>
      <c r="X307">
        <v>12.407404709547784</v>
      </c>
      <c r="Y307" s="11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6.3433702917401538E-2</v>
      </c>
      <c r="AJ307" s="12">
        <v>6.3433702917401538E-2</v>
      </c>
      <c r="AK307" s="12">
        <v>6.3433702917401538E-2</v>
      </c>
      <c r="AL307" s="12">
        <v>6.3433702917401538E-2</v>
      </c>
      <c r="AM307" s="12">
        <v>6.3433702917401538E-2</v>
      </c>
      <c r="AN307" s="12">
        <v>6.3433702917401538E-2</v>
      </c>
      <c r="AO307" s="12">
        <v>6.3433702917401538E-2</v>
      </c>
      <c r="AP307" s="12">
        <v>6.3433702917401538E-2</v>
      </c>
      <c r="AQ307" s="12">
        <v>6.3433702917401538E-2</v>
      </c>
      <c r="AR307" s="12">
        <v>6.3433702917401538E-2</v>
      </c>
      <c r="AS307" s="12">
        <f t="shared" si="5"/>
        <v>0.63433702917401547</v>
      </c>
    </row>
    <row r="308" spans="1:45" s="6" customFormat="1">
      <c r="A308">
        <v>0</v>
      </c>
      <c r="B308" s="1" t="s">
        <v>259</v>
      </c>
      <c r="C308" t="s">
        <v>15</v>
      </c>
      <c r="D308" s="3" t="s">
        <v>362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10.302387318412222</v>
      </c>
      <c r="Y308" s="11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12">
        <v>0</v>
      </c>
      <c r="AN308" s="12">
        <v>0</v>
      </c>
      <c r="AO308" s="12">
        <v>0</v>
      </c>
      <c r="AP308" s="12">
        <v>0</v>
      </c>
      <c r="AQ308" s="12">
        <v>0</v>
      </c>
      <c r="AR308" s="12">
        <v>4.9984916536106101E-2</v>
      </c>
      <c r="AS308" s="12">
        <f t="shared" si="5"/>
        <v>4.9984916536106101E-2</v>
      </c>
    </row>
    <row r="309" spans="1:45" s="6" customFormat="1">
      <c r="A309">
        <v>0</v>
      </c>
      <c r="B309" s="1" t="s">
        <v>46</v>
      </c>
      <c r="C309" t="s">
        <v>1</v>
      </c>
      <c r="D309" s="3" t="s">
        <v>295</v>
      </c>
      <c r="E309">
        <v>77.212865307821843</v>
      </c>
      <c r="F309">
        <v>76.674954994130331</v>
      </c>
      <c r="G309">
        <v>76.59241032001087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 s="11">
        <v>0.22145180147374408</v>
      </c>
      <c r="Z309" s="12">
        <v>0.21990903774488368</v>
      </c>
      <c r="AA309" s="12">
        <v>0.21967229394949486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0</v>
      </c>
      <c r="AO309" s="12">
        <v>0</v>
      </c>
      <c r="AP309" s="12">
        <v>0</v>
      </c>
      <c r="AQ309" s="12">
        <v>0</v>
      </c>
      <c r="AR309" s="12">
        <v>0</v>
      </c>
      <c r="AS309" s="12">
        <f t="shared" si="5"/>
        <v>0.66103313316812262</v>
      </c>
    </row>
    <row r="310" spans="1:45" s="6" customFormat="1">
      <c r="A310">
        <v>0</v>
      </c>
      <c r="B310" s="1" t="s">
        <v>47</v>
      </c>
      <c r="C310" t="s">
        <v>1</v>
      </c>
      <c r="D310" s="3" t="s">
        <v>295</v>
      </c>
      <c r="E310">
        <v>77.655768932914512</v>
      </c>
      <c r="F310">
        <v>77.114773091611013</v>
      </c>
      <c r="G310">
        <v>77.031754929877096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 s="11">
        <v>0.22145180147374408</v>
      </c>
      <c r="Z310" s="12">
        <v>0.21990903774488368</v>
      </c>
      <c r="AA310" s="12">
        <v>0.21967229394949486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12">
        <v>0</v>
      </c>
      <c r="AN310" s="12">
        <v>0</v>
      </c>
      <c r="AO310" s="12">
        <v>0</v>
      </c>
      <c r="AP310" s="12">
        <v>0</v>
      </c>
      <c r="AQ310" s="12">
        <v>0</v>
      </c>
      <c r="AR310" s="12">
        <v>0</v>
      </c>
      <c r="AS310" s="12">
        <f t="shared" si="5"/>
        <v>0.66103313316812262</v>
      </c>
    </row>
    <row r="311" spans="1:45" s="6" customFormat="1">
      <c r="A311">
        <v>0</v>
      </c>
      <c r="B311" s="1" t="s">
        <v>464</v>
      </c>
      <c r="C311" t="s">
        <v>1</v>
      </c>
      <c r="D311" s="3" t="s">
        <v>295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 s="11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12">
        <v>0</v>
      </c>
      <c r="AR311" s="12">
        <v>0</v>
      </c>
      <c r="AS311" s="12">
        <f t="shared" si="5"/>
        <v>0</v>
      </c>
    </row>
    <row r="312" spans="1:45" s="6" customFormat="1">
      <c r="A312">
        <v>0</v>
      </c>
      <c r="B312" s="1" t="s">
        <v>465</v>
      </c>
      <c r="C312" t="s">
        <v>1</v>
      </c>
      <c r="D312" s="3" t="s">
        <v>295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 s="11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12">
        <v>0</v>
      </c>
      <c r="AN312" s="12">
        <v>0</v>
      </c>
      <c r="AO312" s="12">
        <v>0</v>
      </c>
      <c r="AP312" s="12">
        <v>0</v>
      </c>
      <c r="AQ312" s="12">
        <v>0</v>
      </c>
      <c r="AR312" s="12">
        <v>0</v>
      </c>
      <c r="AS312" s="12">
        <f t="shared" si="5"/>
        <v>0</v>
      </c>
    </row>
    <row r="313" spans="1:45" s="6" customFormat="1">
      <c r="A313">
        <v>0</v>
      </c>
      <c r="B313" s="1" t="s">
        <v>466</v>
      </c>
      <c r="C313" t="s">
        <v>1</v>
      </c>
      <c r="D313" s="3" t="s">
        <v>295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 s="11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12">
        <v>0</v>
      </c>
      <c r="AJ313" s="12">
        <v>0</v>
      </c>
      <c r="AK313" s="12">
        <v>0</v>
      </c>
      <c r="AL313" s="12">
        <v>0</v>
      </c>
      <c r="AM313" s="12">
        <v>0</v>
      </c>
      <c r="AN313" s="12">
        <v>0</v>
      </c>
      <c r="AO313" s="12">
        <v>0</v>
      </c>
      <c r="AP313" s="12">
        <v>0</v>
      </c>
      <c r="AQ313" s="12">
        <v>0</v>
      </c>
      <c r="AR313" s="12">
        <v>0</v>
      </c>
      <c r="AS313" s="12">
        <f t="shared" si="5"/>
        <v>0</v>
      </c>
    </row>
    <row r="314" spans="1:45" s="6" customFormat="1">
      <c r="A314">
        <v>0</v>
      </c>
      <c r="B314" s="1" t="s">
        <v>467</v>
      </c>
      <c r="C314" t="s">
        <v>1</v>
      </c>
      <c r="D314" s="3" t="s">
        <v>295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 s="11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0</v>
      </c>
      <c r="AL314" s="12">
        <v>0</v>
      </c>
      <c r="AM314" s="12">
        <v>0</v>
      </c>
      <c r="AN314" s="12">
        <v>0</v>
      </c>
      <c r="AO314" s="12">
        <v>0</v>
      </c>
      <c r="AP314" s="12">
        <v>0</v>
      </c>
      <c r="AQ314" s="12">
        <v>0</v>
      </c>
      <c r="AR314" s="12">
        <v>0</v>
      </c>
      <c r="AS314" s="12">
        <f t="shared" si="5"/>
        <v>0</v>
      </c>
    </row>
    <row r="315" spans="1:45" s="6" customFormat="1">
      <c r="A315">
        <v>0</v>
      </c>
      <c r="B315" s="1" t="s">
        <v>468</v>
      </c>
      <c r="C315" t="s">
        <v>19</v>
      </c>
      <c r="D315" s="3" t="s">
        <v>362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 s="11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0</v>
      </c>
      <c r="AQ315" s="12">
        <v>0</v>
      </c>
      <c r="AR315" s="12">
        <v>0</v>
      </c>
      <c r="AS315" s="12">
        <f t="shared" si="5"/>
        <v>0</v>
      </c>
    </row>
    <row r="316" spans="1:45" s="6" customFormat="1">
      <c r="A316">
        <v>0</v>
      </c>
      <c r="B316" s="1" t="s">
        <v>237</v>
      </c>
      <c r="C316" t="s">
        <v>21</v>
      </c>
      <c r="D316" s="3" t="s">
        <v>362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 s="11">
        <v>0.22145180147374408</v>
      </c>
      <c r="Z316" s="12">
        <v>0.21990903774488368</v>
      </c>
      <c r="AA316" s="12">
        <v>0.21967229394949486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0</v>
      </c>
      <c r="AL316" s="12">
        <v>0</v>
      </c>
      <c r="AM316" s="12">
        <v>0</v>
      </c>
      <c r="AN316" s="12">
        <v>0</v>
      </c>
      <c r="AO316" s="12">
        <v>0</v>
      </c>
      <c r="AP316" s="12">
        <v>0</v>
      </c>
      <c r="AQ316" s="12">
        <v>0</v>
      </c>
      <c r="AR316" s="12">
        <v>0</v>
      </c>
      <c r="AS316" s="12">
        <f t="shared" si="5"/>
        <v>0.66103313316812262</v>
      </c>
    </row>
    <row r="317" spans="1:45" s="6" customFormat="1">
      <c r="A317">
        <v>0</v>
      </c>
      <c r="B317" s="1" t="s">
        <v>258</v>
      </c>
      <c r="C317" t="s">
        <v>15</v>
      </c>
      <c r="D317" s="3" t="s">
        <v>362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14.113227951514167</v>
      </c>
      <c r="O317">
        <v>14.113227951514167</v>
      </c>
      <c r="P317">
        <v>14.113227951514167</v>
      </c>
      <c r="Q317">
        <v>14.113227951514167</v>
      </c>
      <c r="R317">
        <v>14.113227951514167</v>
      </c>
      <c r="S317">
        <v>14.113227951514167</v>
      </c>
      <c r="T317">
        <v>14.113227951514167</v>
      </c>
      <c r="U317">
        <v>14.113227951514167</v>
      </c>
      <c r="V317">
        <v>14.113227951514167</v>
      </c>
      <c r="W317">
        <v>14.113227951514167</v>
      </c>
      <c r="X317">
        <v>14.113227951514167</v>
      </c>
      <c r="Y317" s="11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6.8474276826179084E-2</v>
      </c>
      <c r="AI317" s="12">
        <v>6.8474276826179084E-2</v>
      </c>
      <c r="AJ317" s="12">
        <v>6.8474276826179084E-2</v>
      </c>
      <c r="AK317" s="12">
        <v>6.8474276826179084E-2</v>
      </c>
      <c r="AL317" s="12">
        <v>6.8474276826179084E-2</v>
      </c>
      <c r="AM317" s="12">
        <v>6.8474276826179084E-2</v>
      </c>
      <c r="AN317" s="12">
        <v>6.8474276826179084E-2</v>
      </c>
      <c r="AO317" s="12">
        <v>6.8474276826179084E-2</v>
      </c>
      <c r="AP317" s="12">
        <v>6.8474276826179084E-2</v>
      </c>
      <c r="AQ317" s="12">
        <v>6.8474276826179084E-2</v>
      </c>
      <c r="AR317" s="12">
        <v>6.8474276826179084E-2</v>
      </c>
      <c r="AS317" s="12">
        <f t="shared" si="5"/>
        <v>0.75321704508797005</v>
      </c>
    </row>
    <row r="318" spans="1:45" s="6" customFormat="1">
      <c r="A318">
        <v>0</v>
      </c>
      <c r="B318" s="1" t="s">
        <v>241</v>
      </c>
      <c r="C318" t="s">
        <v>21</v>
      </c>
      <c r="D318" s="3" t="s">
        <v>362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12.873164043321667</v>
      </c>
      <c r="O318">
        <v>12.873164043321667</v>
      </c>
      <c r="P318">
        <v>12.873164043321667</v>
      </c>
      <c r="Q318">
        <v>12.873164043321667</v>
      </c>
      <c r="R318">
        <v>12.873164043321667</v>
      </c>
      <c r="S318">
        <v>12.873164043321667</v>
      </c>
      <c r="T318">
        <v>12.873164043321667</v>
      </c>
      <c r="U318">
        <v>12.873164043321667</v>
      </c>
      <c r="V318">
        <v>12.873164043321667</v>
      </c>
      <c r="W318">
        <v>12.873164043321667</v>
      </c>
      <c r="X318">
        <v>12.873164043321667</v>
      </c>
      <c r="Y318" s="11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6.8474276826179084E-2</v>
      </c>
      <c r="AI318" s="12">
        <v>6.8474276826179084E-2</v>
      </c>
      <c r="AJ318" s="12">
        <v>6.8474276826179084E-2</v>
      </c>
      <c r="AK318" s="12">
        <v>6.8474276826179084E-2</v>
      </c>
      <c r="AL318" s="12">
        <v>6.8474276826179084E-2</v>
      </c>
      <c r="AM318" s="12">
        <v>6.8474276826179084E-2</v>
      </c>
      <c r="AN318" s="12">
        <v>6.8474276826179084E-2</v>
      </c>
      <c r="AO318" s="12">
        <v>6.8474276826179084E-2</v>
      </c>
      <c r="AP318" s="12">
        <v>6.8474276826179084E-2</v>
      </c>
      <c r="AQ318" s="12">
        <v>6.8474276826179084E-2</v>
      </c>
      <c r="AR318" s="12">
        <v>6.8474276826179084E-2</v>
      </c>
      <c r="AS318" s="12">
        <f t="shared" si="5"/>
        <v>0.75321704508797005</v>
      </c>
    </row>
    <row r="319" spans="1:45" s="6" customFormat="1">
      <c r="A319">
        <v>0</v>
      </c>
      <c r="B319" s="1" t="s">
        <v>257</v>
      </c>
      <c r="C319" t="s">
        <v>15</v>
      </c>
      <c r="D319" s="3" t="s">
        <v>362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12.307633025279952</v>
      </c>
      <c r="Q319">
        <v>12.307633025279952</v>
      </c>
      <c r="R319">
        <v>12.307633025279952</v>
      </c>
      <c r="S319">
        <v>12.307633025279952</v>
      </c>
      <c r="T319">
        <v>12.307633025279952</v>
      </c>
      <c r="U319">
        <v>12.307633025279952</v>
      </c>
      <c r="V319">
        <v>12.307633025279952</v>
      </c>
      <c r="W319">
        <v>12.307633025279952</v>
      </c>
      <c r="X319">
        <v>12.307633025279952</v>
      </c>
      <c r="Y319" s="11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12">
        <v>6.292361337590828E-2</v>
      </c>
      <c r="AK319" s="12">
        <v>6.292361337590828E-2</v>
      </c>
      <c r="AL319" s="12">
        <v>6.292361337590828E-2</v>
      </c>
      <c r="AM319" s="12">
        <v>6.292361337590828E-2</v>
      </c>
      <c r="AN319" s="12">
        <v>6.292361337590828E-2</v>
      </c>
      <c r="AO319" s="12">
        <v>6.292361337590828E-2</v>
      </c>
      <c r="AP319" s="12">
        <v>6.292361337590828E-2</v>
      </c>
      <c r="AQ319" s="12">
        <v>6.292361337590828E-2</v>
      </c>
      <c r="AR319" s="12">
        <v>6.292361337590828E-2</v>
      </c>
      <c r="AS319" s="12">
        <f t="shared" si="5"/>
        <v>0.56631252038317448</v>
      </c>
    </row>
    <row r="320" spans="1:45" s="6" customFormat="1">
      <c r="A320">
        <v>0</v>
      </c>
      <c r="B320" s="1" t="s">
        <v>469</v>
      </c>
      <c r="C320" t="s">
        <v>19</v>
      </c>
      <c r="D320" s="3" t="s">
        <v>362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 s="11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0</v>
      </c>
      <c r="AK320" s="12">
        <v>0</v>
      </c>
      <c r="AL320" s="12">
        <v>0</v>
      </c>
      <c r="AM320" s="12">
        <v>0</v>
      </c>
      <c r="AN320" s="12">
        <v>0</v>
      </c>
      <c r="AO320" s="12">
        <v>0</v>
      </c>
      <c r="AP320" s="12">
        <v>0</v>
      </c>
      <c r="AQ320" s="12">
        <v>0</v>
      </c>
      <c r="AR320" s="12">
        <v>0</v>
      </c>
      <c r="AS320" s="12">
        <f t="shared" si="5"/>
        <v>0</v>
      </c>
    </row>
    <row r="321" spans="1:45" s="6" customFormat="1">
      <c r="A321">
        <v>0</v>
      </c>
      <c r="B321" s="1" t="s">
        <v>190</v>
      </c>
      <c r="C321" t="s">
        <v>19</v>
      </c>
      <c r="D321" s="3" t="s">
        <v>362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 s="11">
        <v>0.22145180147374408</v>
      </c>
      <c r="Z321" s="12">
        <v>0.21990903774488368</v>
      </c>
      <c r="AA321" s="12">
        <v>0.21967229394949486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0</v>
      </c>
      <c r="AJ321" s="12">
        <v>0</v>
      </c>
      <c r="AK321" s="12">
        <v>0</v>
      </c>
      <c r="AL321" s="12">
        <v>0</v>
      </c>
      <c r="AM321" s="12">
        <v>0</v>
      </c>
      <c r="AN321" s="12">
        <v>0</v>
      </c>
      <c r="AO321" s="12">
        <v>0</v>
      </c>
      <c r="AP321" s="12">
        <v>0</v>
      </c>
      <c r="AQ321" s="12">
        <v>0</v>
      </c>
      <c r="AR321" s="12">
        <v>0</v>
      </c>
      <c r="AS321" s="12">
        <f t="shared" si="5"/>
        <v>0.66103313316812262</v>
      </c>
    </row>
    <row r="322" spans="1:45">
      <c r="A322">
        <v>0</v>
      </c>
      <c r="B322" s="1" t="s">
        <v>470</v>
      </c>
      <c r="C322" t="s">
        <v>20</v>
      </c>
      <c r="D322" s="3" t="s">
        <v>310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 s="11">
        <v>0</v>
      </c>
      <c r="Z322" s="11">
        <v>0</v>
      </c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11">
        <v>0</v>
      </c>
      <c r="AG322" s="11">
        <v>0</v>
      </c>
      <c r="AH322" s="11">
        <v>0</v>
      </c>
      <c r="AI322" s="11">
        <v>0</v>
      </c>
      <c r="AJ322" s="11">
        <v>0</v>
      </c>
      <c r="AK322" s="11">
        <v>0</v>
      </c>
      <c r="AL322" s="11">
        <v>0</v>
      </c>
      <c r="AM322" s="11">
        <v>0</v>
      </c>
      <c r="AN322" s="11">
        <v>0</v>
      </c>
      <c r="AO322" s="11">
        <v>0</v>
      </c>
      <c r="AP322" s="11">
        <v>0</v>
      </c>
      <c r="AQ322" s="11">
        <v>0</v>
      </c>
      <c r="AR322" s="11">
        <v>0</v>
      </c>
      <c r="AS322" s="12">
        <f t="shared" ref="AS322:AS382" si="6">SUM(Y322:AR322)</f>
        <v>0</v>
      </c>
    </row>
    <row r="323" spans="1:45">
      <c r="A323">
        <v>0</v>
      </c>
      <c r="B323" s="1" t="s">
        <v>30</v>
      </c>
      <c r="C323" t="s">
        <v>17</v>
      </c>
      <c r="D323" s="3" t="s">
        <v>362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15.495324126192891</v>
      </c>
      <c r="W323">
        <v>15.495324126192891</v>
      </c>
      <c r="X323">
        <v>15.495324126192891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4.9984916536106101E-2</v>
      </c>
      <c r="AQ323" s="11">
        <v>4.9984916536106101E-2</v>
      </c>
      <c r="AR323" s="11">
        <v>4.9984916536106101E-2</v>
      </c>
      <c r="AS323" s="12">
        <f t="shared" si="6"/>
        <v>0.14995474960831831</v>
      </c>
    </row>
    <row r="324" spans="1:45">
      <c r="A324">
        <v>0</v>
      </c>
      <c r="B324" s="1" t="s">
        <v>31</v>
      </c>
      <c r="C324" t="s">
        <v>20</v>
      </c>
      <c r="D324" s="3" t="s">
        <v>362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18.553348099049149</v>
      </c>
      <c r="V324">
        <v>18.553348099049149</v>
      </c>
      <c r="W324">
        <v>18.553348099049149</v>
      </c>
      <c r="X324">
        <v>18.553348099049149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11">
        <v>0</v>
      </c>
      <c r="AG324" s="11">
        <v>0</v>
      </c>
      <c r="AH324" s="11">
        <v>0</v>
      </c>
      <c r="AI324" s="11">
        <v>0</v>
      </c>
      <c r="AJ324" s="11">
        <v>0</v>
      </c>
      <c r="AK324" s="11">
        <v>0</v>
      </c>
      <c r="AL324" s="11">
        <v>0</v>
      </c>
      <c r="AM324" s="11">
        <v>0</v>
      </c>
      <c r="AN324" s="11">
        <v>0</v>
      </c>
      <c r="AO324" s="11">
        <v>2.8543612460075616E-2</v>
      </c>
      <c r="AP324" s="11">
        <v>2.8543612460075616E-2</v>
      </c>
      <c r="AQ324" s="11">
        <v>2.8543612460075616E-2</v>
      </c>
      <c r="AR324" s="11">
        <v>2.8543612460075616E-2</v>
      </c>
      <c r="AS324" s="12">
        <f t="shared" si="6"/>
        <v>0.11417444984030246</v>
      </c>
    </row>
    <row r="325" spans="1:45">
      <c r="A325">
        <v>0</v>
      </c>
      <c r="B325" s="1" t="s">
        <v>32</v>
      </c>
      <c r="C325" t="s">
        <v>18</v>
      </c>
      <c r="D325" s="3" t="s">
        <v>362</v>
      </c>
      <c r="E325">
        <v>0</v>
      </c>
      <c r="F325">
        <v>0</v>
      </c>
      <c r="G325">
        <v>0</v>
      </c>
      <c r="H325">
        <v>1.8677250997014099</v>
      </c>
      <c r="I325">
        <v>1.8677250997014099</v>
      </c>
      <c r="J325">
        <v>1.8677250997014099</v>
      </c>
      <c r="K325">
        <v>1.8677250997014099</v>
      </c>
      <c r="L325">
        <v>1.8677250997014099</v>
      </c>
      <c r="M325">
        <v>1.8677250997014099</v>
      </c>
      <c r="N325">
        <v>1.8677250997014099</v>
      </c>
      <c r="O325">
        <v>1.8677250997014099</v>
      </c>
      <c r="P325">
        <v>1.8677250997014099</v>
      </c>
      <c r="Q325">
        <v>1.8677250997014099</v>
      </c>
      <c r="R325">
        <v>1.8677250997014099</v>
      </c>
      <c r="S325">
        <v>1.8677250997014099</v>
      </c>
      <c r="T325">
        <v>1.8677250997014099</v>
      </c>
      <c r="U325">
        <v>1.8677250997014099</v>
      </c>
      <c r="V325">
        <v>1.8677250997014099</v>
      </c>
      <c r="W325">
        <v>1.8677250997014099</v>
      </c>
      <c r="X325">
        <v>1.8677250997014099</v>
      </c>
      <c r="Y325" s="11">
        <v>0</v>
      </c>
      <c r="Z325" s="11">
        <v>0</v>
      </c>
      <c r="AA325" s="11">
        <v>0</v>
      </c>
      <c r="AB325" s="11">
        <v>0.14941800797611279</v>
      </c>
      <c r="AC325" s="11">
        <v>0.14941800797611279</v>
      </c>
      <c r="AD325" s="11">
        <v>0.14941800797611279</v>
      </c>
      <c r="AE325" s="11">
        <v>0.14941800797611279</v>
      </c>
      <c r="AF325" s="11">
        <v>0.14941800797611279</v>
      </c>
      <c r="AG325" s="11">
        <v>0.14941800797611279</v>
      </c>
      <c r="AH325" s="11">
        <v>0.14941800797611279</v>
      </c>
      <c r="AI325" s="11">
        <v>0.14941800797611279</v>
      </c>
      <c r="AJ325" s="11">
        <v>0.14941800797611279</v>
      </c>
      <c r="AK325" s="11">
        <v>0.14941800797611279</v>
      </c>
      <c r="AL325" s="11">
        <v>0.14941800797611279</v>
      </c>
      <c r="AM325" s="11">
        <v>0.14941800797611279</v>
      </c>
      <c r="AN325" s="11">
        <v>0.14941800797611279</v>
      </c>
      <c r="AO325" s="11">
        <v>0.14941800797611279</v>
      </c>
      <c r="AP325" s="11">
        <v>0.14941800797611279</v>
      </c>
      <c r="AQ325" s="11">
        <v>0.14941800797611279</v>
      </c>
      <c r="AR325" s="11">
        <v>0.14941800797611279</v>
      </c>
      <c r="AS325" s="12">
        <f t="shared" si="6"/>
        <v>2.5401061355939176</v>
      </c>
    </row>
    <row r="326" spans="1:45">
      <c r="A326">
        <v>0</v>
      </c>
      <c r="B326" s="1" t="s">
        <v>33</v>
      </c>
      <c r="C326" t="s">
        <v>18</v>
      </c>
      <c r="D326" s="3" t="s">
        <v>362</v>
      </c>
      <c r="E326">
        <v>0</v>
      </c>
      <c r="F326">
        <v>0</v>
      </c>
      <c r="G326">
        <v>0</v>
      </c>
      <c r="H326">
        <v>5.976720319044512</v>
      </c>
      <c r="I326">
        <v>5.976720319044512</v>
      </c>
      <c r="J326">
        <v>5.976720319044512</v>
      </c>
      <c r="K326">
        <v>5.976720319044512</v>
      </c>
      <c r="L326">
        <v>5.976720319044512</v>
      </c>
      <c r="M326">
        <v>5.976720319044512</v>
      </c>
      <c r="N326">
        <v>5.976720319044512</v>
      </c>
      <c r="O326">
        <v>5.976720319044512</v>
      </c>
      <c r="P326">
        <v>5.976720319044512</v>
      </c>
      <c r="Q326">
        <v>5.976720319044512</v>
      </c>
      <c r="R326">
        <v>5.976720319044512</v>
      </c>
      <c r="S326">
        <v>5.976720319044512</v>
      </c>
      <c r="T326">
        <v>5.976720319044512</v>
      </c>
      <c r="U326">
        <v>5.976720319044512</v>
      </c>
      <c r="V326">
        <v>5.976720319044512</v>
      </c>
      <c r="W326">
        <v>5.976720319044512</v>
      </c>
      <c r="X326">
        <v>5.976720319044512</v>
      </c>
      <c r="Y326" s="11">
        <v>0</v>
      </c>
      <c r="Z326" s="11">
        <v>0</v>
      </c>
      <c r="AA326" s="11">
        <v>0</v>
      </c>
      <c r="AB326" s="11">
        <v>0.14941800797611279</v>
      </c>
      <c r="AC326" s="11">
        <v>0.14941800797611279</v>
      </c>
      <c r="AD326" s="11">
        <v>0.14941800797611279</v>
      </c>
      <c r="AE326" s="11">
        <v>0.14941800797611279</v>
      </c>
      <c r="AF326" s="11">
        <v>0.14941800797611279</v>
      </c>
      <c r="AG326" s="11">
        <v>0.14941800797611279</v>
      </c>
      <c r="AH326" s="11">
        <v>0.14941800797611279</v>
      </c>
      <c r="AI326" s="11">
        <v>0.14941800797611279</v>
      </c>
      <c r="AJ326" s="11">
        <v>0.14941800797611279</v>
      </c>
      <c r="AK326" s="11">
        <v>0.14941800797611279</v>
      </c>
      <c r="AL326" s="11">
        <v>0.14941800797611279</v>
      </c>
      <c r="AM326" s="11">
        <v>0.14941800797611279</v>
      </c>
      <c r="AN326" s="11">
        <v>0.14941800797611279</v>
      </c>
      <c r="AO326" s="11">
        <v>0.14941800797611279</v>
      </c>
      <c r="AP326" s="11">
        <v>0.14941800797611279</v>
      </c>
      <c r="AQ326" s="11">
        <v>0.14941800797611279</v>
      </c>
      <c r="AR326" s="11">
        <v>0.14941800797611279</v>
      </c>
      <c r="AS326" s="12">
        <f t="shared" si="6"/>
        <v>2.5401061355939176</v>
      </c>
    </row>
    <row r="327" spans="1:45">
      <c r="A327">
        <v>0</v>
      </c>
      <c r="B327" s="1" t="s">
        <v>34</v>
      </c>
      <c r="C327" t="s">
        <v>17</v>
      </c>
      <c r="D327" s="3" t="s">
        <v>362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11.562106299137556</v>
      </c>
      <c r="M327">
        <v>11.562106299137556</v>
      </c>
      <c r="N327">
        <v>11.562106299137556</v>
      </c>
      <c r="O327">
        <v>11.562106299137556</v>
      </c>
      <c r="P327">
        <v>11.562106299137556</v>
      </c>
      <c r="Q327">
        <v>11.562106299137556</v>
      </c>
      <c r="R327">
        <v>11.562106299137556</v>
      </c>
      <c r="S327">
        <v>11.562106299137556</v>
      </c>
      <c r="T327">
        <v>11.562106299137556</v>
      </c>
      <c r="U327">
        <v>11.562106299137556</v>
      </c>
      <c r="V327">
        <v>11.562106299137556</v>
      </c>
      <c r="W327">
        <v>11.562106299137556</v>
      </c>
      <c r="X327">
        <v>11.562106299137556</v>
      </c>
      <c r="Y327" s="11">
        <v>0</v>
      </c>
      <c r="Z327" s="11">
        <v>0</v>
      </c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11">
        <v>7.4594234187984235E-2</v>
      </c>
      <c r="AG327" s="11">
        <v>7.4594234187984235E-2</v>
      </c>
      <c r="AH327" s="11">
        <v>7.4594234187984235E-2</v>
      </c>
      <c r="AI327" s="11">
        <v>7.4594234187984235E-2</v>
      </c>
      <c r="AJ327" s="11">
        <v>7.4594234187984235E-2</v>
      </c>
      <c r="AK327" s="11">
        <v>7.4594234187984235E-2</v>
      </c>
      <c r="AL327" s="11">
        <v>7.4594234187984235E-2</v>
      </c>
      <c r="AM327" s="11">
        <v>7.4594234187984235E-2</v>
      </c>
      <c r="AN327" s="11">
        <v>7.4594234187984235E-2</v>
      </c>
      <c r="AO327" s="11">
        <v>7.4594234187984235E-2</v>
      </c>
      <c r="AP327" s="11">
        <v>7.4594234187984235E-2</v>
      </c>
      <c r="AQ327" s="11">
        <v>7.4594234187984235E-2</v>
      </c>
      <c r="AR327" s="11">
        <v>7.4594234187984235E-2</v>
      </c>
      <c r="AS327" s="12">
        <f t="shared" si="6"/>
        <v>0.96972504444379526</v>
      </c>
    </row>
    <row r="328" spans="1:45">
      <c r="A328">
        <v>0</v>
      </c>
      <c r="B328" s="1" t="s">
        <v>35</v>
      </c>
      <c r="C328" t="s">
        <v>20</v>
      </c>
      <c r="D328" s="3" t="s">
        <v>362</v>
      </c>
      <c r="E328">
        <v>0</v>
      </c>
      <c r="F328">
        <v>0</v>
      </c>
      <c r="G328">
        <v>0</v>
      </c>
      <c r="H328">
        <v>29.883601595222558</v>
      </c>
      <c r="I328">
        <v>29.883601595222558</v>
      </c>
      <c r="J328">
        <v>29.883601595222558</v>
      </c>
      <c r="K328">
        <v>29.883601595222558</v>
      </c>
      <c r="L328">
        <v>29.883601595222558</v>
      </c>
      <c r="M328">
        <v>29.883601595222558</v>
      </c>
      <c r="N328">
        <v>29.883601595222558</v>
      </c>
      <c r="O328">
        <v>29.883601595222558</v>
      </c>
      <c r="P328">
        <v>29.883601595222558</v>
      </c>
      <c r="Q328">
        <v>29.883601595222558</v>
      </c>
      <c r="R328">
        <v>29.883601595222558</v>
      </c>
      <c r="S328">
        <v>29.883601595222558</v>
      </c>
      <c r="T328">
        <v>29.883601595222558</v>
      </c>
      <c r="U328">
        <v>29.883601595222558</v>
      </c>
      <c r="V328">
        <v>29.883601595222558</v>
      </c>
      <c r="W328">
        <v>0</v>
      </c>
      <c r="X328">
        <v>0</v>
      </c>
      <c r="Y328" s="11">
        <v>0</v>
      </c>
      <c r="Z328" s="11">
        <v>0</v>
      </c>
      <c r="AA328" s="11">
        <v>0</v>
      </c>
      <c r="AB328" s="11">
        <v>0.14941800797611279</v>
      </c>
      <c r="AC328" s="11">
        <v>0.14941800797611279</v>
      </c>
      <c r="AD328" s="11">
        <v>0.14941800797611279</v>
      </c>
      <c r="AE328" s="11">
        <v>0.14941800797611279</v>
      </c>
      <c r="AF328" s="11">
        <v>0.14941800797611279</v>
      </c>
      <c r="AG328" s="11">
        <v>0.14941800797611279</v>
      </c>
      <c r="AH328" s="11">
        <v>0.14941800797611279</v>
      </c>
      <c r="AI328" s="11">
        <v>0.14941800797611279</v>
      </c>
      <c r="AJ328" s="11">
        <v>0.14941800797611279</v>
      </c>
      <c r="AK328" s="11">
        <v>0.14941800797611279</v>
      </c>
      <c r="AL328" s="11">
        <v>0.14941800797611279</v>
      </c>
      <c r="AM328" s="11">
        <v>0.14941800797611279</v>
      </c>
      <c r="AN328" s="11">
        <v>0.14941800797611279</v>
      </c>
      <c r="AO328" s="11">
        <v>0.14941800797611279</v>
      </c>
      <c r="AP328" s="11">
        <v>0.14941800797611279</v>
      </c>
      <c r="AQ328" s="11">
        <v>0.14941800797611279</v>
      </c>
      <c r="AR328" s="11">
        <v>0.14941800797611279</v>
      </c>
      <c r="AS328" s="12">
        <f t="shared" si="6"/>
        <v>2.5401061355939176</v>
      </c>
    </row>
    <row r="329" spans="1:45">
      <c r="A329">
        <v>0</v>
      </c>
      <c r="B329" s="1" t="s">
        <v>36</v>
      </c>
      <c r="C329" t="s">
        <v>18</v>
      </c>
      <c r="D329" s="3" t="s">
        <v>362</v>
      </c>
      <c r="E329">
        <v>0</v>
      </c>
      <c r="F329">
        <v>0</v>
      </c>
      <c r="G329">
        <v>0</v>
      </c>
      <c r="H329">
        <v>1.8677250997014099</v>
      </c>
      <c r="I329">
        <v>1.8677250997014099</v>
      </c>
      <c r="J329">
        <v>1.8677250997014099</v>
      </c>
      <c r="K329">
        <v>1.8677250997014099</v>
      </c>
      <c r="L329">
        <v>1.8677250997014099</v>
      </c>
      <c r="M329">
        <v>1.8677250997014099</v>
      </c>
      <c r="N329">
        <v>1.8677250997014099</v>
      </c>
      <c r="O329">
        <v>1.8677250997014099</v>
      </c>
      <c r="P329">
        <v>1.8677250997014099</v>
      </c>
      <c r="Q329">
        <v>1.8677250997014099</v>
      </c>
      <c r="R329">
        <v>1.8677250997014099</v>
      </c>
      <c r="S329">
        <v>1.8677250997014099</v>
      </c>
      <c r="T329">
        <v>1.8677250997014099</v>
      </c>
      <c r="U329">
        <v>1.8677250997014099</v>
      </c>
      <c r="V329">
        <v>1.8677250997014099</v>
      </c>
      <c r="W329">
        <v>1.8677250997014099</v>
      </c>
      <c r="X329">
        <v>1.8677250997014099</v>
      </c>
      <c r="Y329" s="11">
        <v>0</v>
      </c>
      <c r="Z329" s="11">
        <v>0</v>
      </c>
      <c r="AA329" s="11">
        <v>0</v>
      </c>
      <c r="AB329" s="11">
        <v>0.14941800797611279</v>
      </c>
      <c r="AC329" s="11">
        <v>0.14941800797611279</v>
      </c>
      <c r="AD329" s="11">
        <v>0.14941800797611279</v>
      </c>
      <c r="AE329" s="11">
        <v>0.14941800797611279</v>
      </c>
      <c r="AF329" s="11">
        <v>0.14941800797611279</v>
      </c>
      <c r="AG329" s="11">
        <v>0.14941800797611279</v>
      </c>
      <c r="AH329" s="11">
        <v>0.14941800797611279</v>
      </c>
      <c r="AI329" s="11">
        <v>0.14941800797611279</v>
      </c>
      <c r="AJ329" s="11">
        <v>0.14941800797611279</v>
      </c>
      <c r="AK329" s="11">
        <v>0.14941800797611279</v>
      </c>
      <c r="AL329" s="11">
        <v>0.14941800797611279</v>
      </c>
      <c r="AM329" s="11">
        <v>0.14941800797611279</v>
      </c>
      <c r="AN329" s="11">
        <v>0.14941800797611279</v>
      </c>
      <c r="AO329" s="11">
        <v>0.14941800797611279</v>
      </c>
      <c r="AP329" s="11">
        <v>0.14941800797611279</v>
      </c>
      <c r="AQ329" s="11">
        <v>0.14941800797611279</v>
      </c>
      <c r="AR329" s="11">
        <v>0.14941800797611279</v>
      </c>
      <c r="AS329" s="12">
        <f t="shared" si="6"/>
        <v>2.5401061355939176</v>
      </c>
    </row>
    <row r="330" spans="1:45">
      <c r="A330">
        <v>0</v>
      </c>
      <c r="B330" s="1" t="s">
        <v>37</v>
      </c>
      <c r="C330" t="s">
        <v>18</v>
      </c>
      <c r="D330" s="3" t="s">
        <v>362</v>
      </c>
      <c r="E330">
        <v>0</v>
      </c>
      <c r="F330">
        <v>0</v>
      </c>
      <c r="G330">
        <v>0</v>
      </c>
      <c r="H330">
        <v>7.396191394817583</v>
      </c>
      <c r="I330">
        <v>7.396191394817583</v>
      </c>
      <c r="J330">
        <v>7.396191394817583</v>
      </c>
      <c r="K330">
        <v>7.396191394817583</v>
      </c>
      <c r="L330">
        <v>7.396191394817583</v>
      </c>
      <c r="M330">
        <v>7.396191394817583</v>
      </c>
      <c r="N330">
        <v>7.396191394817583</v>
      </c>
      <c r="O330">
        <v>7.396191394817583</v>
      </c>
      <c r="P330">
        <v>7.396191394817583</v>
      </c>
      <c r="Q330">
        <v>7.396191394817583</v>
      </c>
      <c r="R330">
        <v>7.396191394817583</v>
      </c>
      <c r="S330">
        <v>7.396191394817583</v>
      </c>
      <c r="T330">
        <v>7.396191394817583</v>
      </c>
      <c r="U330">
        <v>7.396191394817583</v>
      </c>
      <c r="V330">
        <v>7.396191394817583</v>
      </c>
      <c r="W330">
        <v>7.396191394817583</v>
      </c>
      <c r="X330">
        <v>7.396191394817583</v>
      </c>
      <c r="Y330" s="11">
        <v>0</v>
      </c>
      <c r="Z330" s="11">
        <v>0</v>
      </c>
      <c r="AA330" s="11">
        <v>0</v>
      </c>
      <c r="AB330" s="11">
        <v>0.14941800797611279</v>
      </c>
      <c r="AC330" s="11">
        <v>0.14941800797611279</v>
      </c>
      <c r="AD330" s="11">
        <v>0.14941800797611279</v>
      </c>
      <c r="AE330" s="11">
        <v>0.14941800797611279</v>
      </c>
      <c r="AF330" s="11">
        <v>0.14941800797611279</v>
      </c>
      <c r="AG330" s="11">
        <v>0.14941800797611279</v>
      </c>
      <c r="AH330" s="11">
        <v>0.14941800797611279</v>
      </c>
      <c r="AI330" s="11">
        <v>0.14941800797611279</v>
      </c>
      <c r="AJ330" s="11">
        <v>0.14941800797611279</v>
      </c>
      <c r="AK330" s="11">
        <v>0.14941800797611279</v>
      </c>
      <c r="AL330" s="11">
        <v>0.14941800797611279</v>
      </c>
      <c r="AM330" s="11">
        <v>0.14941800797611279</v>
      </c>
      <c r="AN330" s="11">
        <v>0.14941800797611279</v>
      </c>
      <c r="AO330" s="11">
        <v>0.14941800797611279</v>
      </c>
      <c r="AP330" s="11">
        <v>0.14941800797611279</v>
      </c>
      <c r="AQ330" s="11">
        <v>0.14941800797611279</v>
      </c>
      <c r="AR330" s="11">
        <v>0.14941800797611279</v>
      </c>
      <c r="AS330" s="12">
        <f t="shared" si="6"/>
        <v>2.5401061355939176</v>
      </c>
    </row>
    <row r="331" spans="1:45">
      <c r="A331">
        <v>0</v>
      </c>
      <c r="B331" s="1" t="s">
        <v>38</v>
      </c>
      <c r="C331" t="s">
        <v>18</v>
      </c>
      <c r="D331" s="3" t="s">
        <v>362</v>
      </c>
      <c r="E331">
        <v>0</v>
      </c>
      <c r="F331">
        <v>0</v>
      </c>
      <c r="G331">
        <v>0</v>
      </c>
      <c r="H331">
        <v>0</v>
      </c>
      <c r="I331">
        <v>23.127930509408674</v>
      </c>
      <c r="J331">
        <v>23.127930509408674</v>
      </c>
      <c r="K331">
        <v>23.127930509408674</v>
      </c>
      <c r="L331">
        <v>23.127930509408674</v>
      </c>
      <c r="M331">
        <v>23.127930509408674</v>
      </c>
      <c r="N331">
        <v>23.127930509408674</v>
      </c>
      <c r="O331">
        <v>23.127930509408674</v>
      </c>
      <c r="P331">
        <v>23.127930509408674</v>
      </c>
      <c r="Q331">
        <v>23.127930509408674</v>
      </c>
      <c r="R331">
        <v>23.127930509408674</v>
      </c>
      <c r="S331">
        <v>23.127930509408674</v>
      </c>
      <c r="T331">
        <v>23.127930509408674</v>
      </c>
      <c r="U331">
        <v>23.127930509408674</v>
      </c>
      <c r="V331">
        <v>23.127930509408674</v>
      </c>
      <c r="W331">
        <v>23.127930509408674</v>
      </c>
      <c r="X331">
        <v>23.127930509408674</v>
      </c>
      <c r="Y331" s="11">
        <v>0</v>
      </c>
      <c r="Z331" s="11">
        <v>0</v>
      </c>
      <c r="AA331" s="11">
        <v>0</v>
      </c>
      <c r="AB331" s="11">
        <v>0</v>
      </c>
      <c r="AC331" s="11">
        <v>0.11563965254704336</v>
      </c>
      <c r="AD331" s="11">
        <v>0.11563965254704336</v>
      </c>
      <c r="AE331" s="11">
        <v>0.11563965254704336</v>
      </c>
      <c r="AF331" s="11">
        <v>0.11563965254704336</v>
      </c>
      <c r="AG331" s="11">
        <v>0.11563965254704336</v>
      </c>
      <c r="AH331" s="11">
        <v>0.11563965254704336</v>
      </c>
      <c r="AI331" s="11">
        <v>0.11563965254704336</v>
      </c>
      <c r="AJ331" s="11">
        <v>0.11563965254704336</v>
      </c>
      <c r="AK331" s="11">
        <v>0.11563965254704336</v>
      </c>
      <c r="AL331" s="11">
        <v>0.11563965254704336</v>
      </c>
      <c r="AM331" s="11">
        <v>0.11563965254704336</v>
      </c>
      <c r="AN331" s="11">
        <v>0.11563965254704336</v>
      </c>
      <c r="AO331" s="11">
        <v>0.11563965254704336</v>
      </c>
      <c r="AP331" s="11">
        <v>0.11563965254704336</v>
      </c>
      <c r="AQ331" s="11">
        <v>0.11563965254704336</v>
      </c>
      <c r="AR331" s="11">
        <v>0.11563965254704336</v>
      </c>
      <c r="AS331" s="12">
        <f t="shared" si="6"/>
        <v>1.8502344407526936</v>
      </c>
    </row>
    <row r="332" spans="1:45">
      <c r="A332">
        <v>0</v>
      </c>
      <c r="B332" s="1" t="s">
        <v>39</v>
      </c>
      <c r="C332" t="s">
        <v>18</v>
      </c>
      <c r="D332" s="3" t="s">
        <v>362</v>
      </c>
      <c r="E332">
        <v>0</v>
      </c>
      <c r="F332">
        <v>0</v>
      </c>
      <c r="G332">
        <v>0</v>
      </c>
      <c r="H332">
        <v>3.7354501994028197</v>
      </c>
      <c r="I332">
        <v>3.7354501994028197</v>
      </c>
      <c r="J332">
        <v>3.7354501994028197</v>
      </c>
      <c r="K332">
        <v>3.7354501994028197</v>
      </c>
      <c r="L332">
        <v>3.7354501994028197</v>
      </c>
      <c r="M332">
        <v>3.7354501994028197</v>
      </c>
      <c r="N332">
        <v>3.7354501994028197</v>
      </c>
      <c r="O332">
        <v>3.7354501994028197</v>
      </c>
      <c r="P332">
        <v>3.7354501994028197</v>
      </c>
      <c r="Q332">
        <v>3.7354501994028197</v>
      </c>
      <c r="R332">
        <v>3.7354501994028197</v>
      </c>
      <c r="S332">
        <v>3.7354501994028197</v>
      </c>
      <c r="T332">
        <v>3.7354501994028197</v>
      </c>
      <c r="U332">
        <v>3.7354501994028197</v>
      </c>
      <c r="V332">
        <v>3.7354501994028197</v>
      </c>
      <c r="W332">
        <v>3.7354501994028197</v>
      </c>
      <c r="X332">
        <v>3.7354501994028197</v>
      </c>
      <c r="Y332" s="11">
        <v>0</v>
      </c>
      <c r="Z332" s="11">
        <v>0</v>
      </c>
      <c r="AA332" s="11">
        <v>0</v>
      </c>
      <c r="AB332" s="11">
        <v>0.14941800797611279</v>
      </c>
      <c r="AC332" s="11">
        <v>0.14941800797611279</v>
      </c>
      <c r="AD332" s="11">
        <v>0.14941800797611279</v>
      </c>
      <c r="AE332" s="11">
        <v>0.14941800797611279</v>
      </c>
      <c r="AF332" s="11">
        <v>0.14941800797611279</v>
      </c>
      <c r="AG332" s="11">
        <v>0.14941800797611279</v>
      </c>
      <c r="AH332" s="11">
        <v>0.14941800797611279</v>
      </c>
      <c r="AI332" s="11">
        <v>0.14941800797611279</v>
      </c>
      <c r="AJ332" s="11">
        <v>0.14941800797611279</v>
      </c>
      <c r="AK332" s="11">
        <v>0.14941800797611279</v>
      </c>
      <c r="AL332" s="11">
        <v>0.14941800797611279</v>
      </c>
      <c r="AM332" s="11">
        <v>0.14941800797611279</v>
      </c>
      <c r="AN332" s="11">
        <v>0.14941800797611279</v>
      </c>
      <c r="AO332" s="11">
        <v>0.14941800797611279</v>
      </c>
      <c r="AP332" s="11">
        <v>0.14941800797611279</v>
      </c>
      <c r="AQ332" s="11">
        <v>0.14941800797611279</v>
      </c>
      <c r="AR332" s="11">
        <v>0.14941800797611279</v>
      </c>
      <c r="AS332" s="12">
        <f t="shared" si="6"/>
        <v>2.5401061355939176</v>
      </c>
    </row>
    <row r="333" spans="1:45">
      <c r="A333">
        <v>0</v>
      </c>
      <c r="B333" s="1" t="s">
        <v>40</v>
      </c>
      <c r="C333" t="s">
        <v>18</v>
      </c>
      <c r="D333" s="3" t="s">
        <v>362</v>
      </c>
      <c r="E333">
        <v>0</v>
      </c>
      <c r="F333">
        <v>0</v>
      </c>
      <c r="G333">
        <v>0</v>
      </c>
      <c r="H333">
        <v>7.4709003988056395</v>
      </c>
      <c r="I333">
        <v>7.4709003988056395</v>
      </c>
      <c r="J333">
        <v>7.4709003988056395</v>
      </c>
      <c r="K333">
        <v>7.4709003988056395</v>
      </c>
      <c r="L333">
        <v>7.4709003988056395</v>
      </c>
      <c r="M333">
        <v>7.4709003988056395</v>
      </c>
      <c r="N333">
        <v>7.4709003988056395</v>
      </c>
      <c r="O333">
        <v>7.4709003988056395</v>
      </c>
      <c r="P333">
        <v>7.4709003988056395</v>
      </c>
      <c r="Q333">
        <v>7.4709003988056395</v>
      </c>
      <c r="R333">
        <v>7.4709003988056395</v>
      </c>
      <c r="S333">
        <v>7.4709003988056395</v>
      </c>
      <c r="T333">
        <v>7.4709003988056395</v>
      </c>
      <c r="U333">
        <v>7.4709003988056395</v>
      </c>
      <c r="V333">
        <v>7.4709003988056395</v>
      </c>
      <c r="W333">
        <v>7.4709003988056395</v>
      </c>
      <c r="X333">
        <v>7.4709003988056395</v>
      </c>
      <c r="Y333" s="11">
        <v>0</v>
      </c>
      <c r="Z333" s="11">
        <v>0</v>
      </c>
      <c r="AA333" s="11">
        <v>0</v>
      </c>
      <c r="AB333" s="11">
        <v>0.14941800797611279</v>
      </c>
      <c r="AC333" s="11">
        <v>0.14941800797611279</v>
      </c>
      <c r="AD333" s="11">
        <v>0.14941800797611279</v>
      </c>
      <c r="AE333" s="11">
        <v>0.14941800797611279</v>
      </c>
      <c r="AF333" s="11">
        <v>0.14941800797611279</v>
      </c>
      <c r="AG333" s="11">
        <v>0.14941800797611279</v>
      </c>
      <c r="AH333" s="11">
        <v>0.14941800797611279</v>
      </c>
      <c r="AI333" s="11">
        <v>0.14941800797611279</v>
      </c>
      <c r="AJ333" s="11">
        <v>0.14941800797611279</v>
      </c>
      <c r="AK333" s="11">
        <v>0.14941800797611279</v>
      </c>
      <c r="AL333" s="11">
        <v>0.14941800797611279</v>
      </c>
      <c r="AM333" s="11">
        <v>0.14941800797611279</v>
      </c>
      <c r="AN333" s="11">
        <v>0.14941800797611279</v>
      </c>
      <c r="AO333" s="11">
        <v>0.14941800797611279</v>
      </c>
      <c r="AP333" s="11">
        <v>0.14941800797611279</v>
      </c>
      <c r="AQ333" s="11">
        <v>0.14941800797611279</v>
      </c>
      <c r="AR333" s="11">
        <v>0.14941800797611279</v>
      </c>
      <c r="AS333" s="12">
        <f t="shared" si="6"/>
        <v>2.5401061355939176</v>
      </c>
    </row>
    <row r="334" spans="1:45">
      <c r="A334">
        <v>0</v>
      </c>
      <c r="B334" s="1" t="s">
        <v>41</v>
      </c>
      <c r="C334" t="s">
        <v>18</v>
      </c>
      <c r="D334" s="3" t="s">
        <v>362</v>
      </c>
      <c r="E334">
        <v>0</v>
      </c>
      <c r="F334">
        <v>0</v>
      </c>
      <c r="G334">
        <v>0</v>
      </c>
      <c r="H334">
        <v>0</v>
      </c>
      <c r="I334">
        <v>6.7070998477285153</v>
      </c>
      <c r="J334">
        <v>6.7070998477285153</v>
      </c>
      <c r="K334">
        <v>6.7070998477285153</v>
      </c>
      <c r="L334">
        <v>6.7070998477285153</v>
      </c>
      <c r="M334">
        <v>6.7070998477285153</v>
      </c>
      <c r="N334">
        <v>6.7070998477285153</v>
      </c>
      <c r="O334">
        <v>6.7070998477285153</v>
      </c>
      <c r="P334">
        <v>6.7070998477285153</v>
      </c>
      <c r="Q334">
        <v>6.7070998477285153</v>
      </c>
      <c r="R334">
        <v>6.7070998477285153</v>
      </c>
      <c r="S334">
        <v>6.7070998477285153</v>
      </c>
      <c r="T334">
        <v>6.7070998477285153</v>
      </c>
      <c r="U334">
        <v>6.7070998477285153</v>
      </c>
      <c r="V334">
        <v>6.7070998477285153</v>
      </c>
      <c r="W334">
        <v>6.7070998477285153</v>
      </c>
      <c r="X334">
        <v>6.7070998477285153</v>
      </c>
      <c r="Y334" s="11">
        <v>0</v>
      </c>
      <c r="Z334" s="11">
        <v>0</v>
      </c>
      <c r="AA334" s="11">
        <v>0</v>
      </c>
      <c r="AB334" s="11">
        <v>0</v>
      </c>
      <c r="AC334" s="11">
        <v>0.11563965254704336</v>
      </c>
      <c r="AD334" s="11">
        <v>0.11563965254704336</v>
      </c>
      <c r="AE334" s="11">
        <v>0.11563965254704336</v>
      </c>
      <c r="AF334" s="11">
        <v>0.11563965254704336</v>
      </c>
      <c r="AG334" s="11">
        <v>0.11563965254704336</v>
      </c>
      <c r="AH334" s="11">
        <v>0.11563965254704336</v>
      </c>
      <c r="AI334" s="11">
        <v>0.11563965254704336</v>
      </c>
      <c r="AJ334" s="11">
        <v>0.11563965254704336</v>
      </c>
      <c r="AK334" s="11">
        <v>0.11563965254704336</v>
      </c>
      <c r="AL334" s="11">
        <v>0.11563965254704336</v>
      </c>
      <c r="AM334" s="11">
        <v>0.11563965254704336</v>
      </c>
      <c r="AN334" s="11">
        <v>0.11563965254704336</v>
      </c>
      <c r="AO334" s="11">
        <v>0.11563965254704336</v>
      </c>
      <c r="AP334" s="11">
        <v>0.11563965254704336</v>
      </c>
      <c r="AQ334" s="11">
        <v>0.11563965254704336</v>
      </c>
      <c r="AR334" s="11">
        <v>0.11563965254704336</v>
      </c>
      <c r="AS334" s="12">
        <f t="shared" si="6"/>
        <v>1.8502344407526936</v>
      </c>
    </row>
    <row r="335" spans="1:45">
      <c r="A335">
        <v>0</v>
      </c>
      <c r="B335" s="1" t="s">
        <v>42</v>
      </c>
      <c r="C335" t="s">
        <v>18</v>
      </c>
      <c r="D335" s="3" t="s">
        <v>362</v>
      </c>
      <c r="E335">
        <v>0</v>
      </c>
      <c r="F335">
        <v>0</v>
      </c>
      <c r="G335">
        <v>0</v>
      </c>
      <c r="H335">
        <v>7.396191394817583</v>
      </c>
      <c r="I335">
        <v>7.396191394817583</v>
      </c>
      <c r="J335">
        <v>7.396191394817583</v>
      </c>
      <c r="K335">
        <v>7.396191394817583</v>
      </c>
      <c r="L335">
        <v>7.396191394817583</v>
      </c>
      <c r="M335">
        <v>7.396191394817583</v>
      </c>
      <c r="N335">
        <v>7.396191394817583</v>
      </c>
      <c r="O335">
        <v>7.396191394817583</v>
      </c>
      <c r="P335">
        <v>7.396191394817583</v>
      </c>
      <c r="Q335">
        <v>7.396191394817583</v>
      </c>
      <c r="R335">
        <v>7.396191394817583</v>
      </c>
      <c r="S335">
        <v>7.396191394817583</v>
      </c>
      <c r="T335">
        <v>7.396191394817583</v>
      </c>
      <c r="U335">
        <v>7.396191394817583</v>
      </c>
      <c r="V335">
        <v>7.396191394817583</v>
      </c>
      <c r="W335">
        <v>7.396191394817583</v>
      </c>
      <c r="X335">
        <v>7.396191394817583</v>
      </c>
      <c r="Y335" s="11">
        <v>0</v>
      </c>
      <c r="Z335" s="11">
        <v>0</v>
      </c>
      <c r="AA335" s="11">
        <v>0</v>
      </c>
      <c r="AB335" s="11">
        <v>0.14941800797611279</v>
      </c>
      <c r="AC335" s="11">
        <v>0.14941800797611279</v>
      </c>
      <c r="AD335" s="11">
        <v>0.14941800797611279</v>
      </c>
      <c r="AE335" s="11">
        <v>0.14941800797611279</v>
      </c>
      <c r="AF335" s="11">
        <v>0.14941800797611279</v>
      </c>
      <c r="AG335" s="11">
        <v>0.14941800797611279</v>
      </c>
      <c r="AH335" s="11">
        <v>0.14941800797611279</v>
      </c>
      <c r="AI335" s="11">
        <v>0.14941800797611279</v>
      </c>
      <c r="AJ335" s="11">
        <v>0.14941800797611279</v>
      </c>
      <c r="AK335" s="11">
        <v>0.14941800797611279</v>
      </c>
      <c r="AL335" s="11">
        <v>0.14941800797611279</v>
      </c>
      <c r="AM335" s="11">
        <v>0.14941800797611279</v>
      </c>
      <c r="AN335" s="11">
        <v>0.14941800797611279</v>
      </c>
      <c r="AO335" s="11">
        <v>0.14941800797611279</v>
      </c>
      <c r="AP335" s="11">
        <v>0.14941800797611279</v>
      </c>
      <c r="AQ335" s="11">
        <v>0.14941800797611279</v>
      </c>
      <c r="AR335" s="11">
        <v>0.14941800797611279</v>
      </c>
      <c r="AS335" s="12">
        <f t="shared" si="6"/>
        <v>2.5401061355939176</v>
      </c>
    </row>
    <row r="336" spans="1:45">
      <c r="A336">
        <v>0</v>
      </c>
      <c r="B336" s="1" t="s">
        <v>43</v>
      </c>
      <c r="C336" t="s">
        <v>20</v>
      </c>
      <c r="D336" s="3" t="s">
        <v>362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26.107981965794483</v>
      </c>
      <c r="M336">
        <v>26.107981965794483</v>
      </c>
      <c r="N336">
        <v>26.107981965794483</v>
      </c>
      <c r="O336">
        <v>26.107981965794483</v>
      </c>
      <c r="P336">
        <v>26.107981965794483</v>
      </c>
      <c r="Q336">
        <v>26.107981965794483</v>
      </c>
      <c r="R336">
        <v>26.107981965794483</v>
      </c>
      <c r="S336">
        <v>26.107981965794483</v>
      </c>
      <c r="T336">
        <v>26.107981965794483</v>
      </c>
      <c r="U336">
        <v>26.107981965794483</v>
      </c>
      <c r="V336">
        <v>26.107981965794483</v>
      </c>
      <c r="W336">
        <v>26.107981965794483</v>
      </c>
      <c r="X336">
        <v>26.107981965794483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11">
        <v>7.4594234187984235E-2</v>
      </c>
      <c r="AG336" s="11">
        <v>7.4594234187984235E-2</v>
      </c>
      <c r="AH336" s="11">
        <v>7.4594234187984235E-2</v>
      </c>
      <c r="AI336" s="11">
        <v>7.4594234187984235E-2</v>
      </c>
      <c r="AJ336" s="11">
        <v>7.4594234187984235E-2</v>
      </c>
      <c r="AK336" s="11">
        <v>7.4594234187984235E-2</v>
      </c>
      <c r="AL336" s="11">
        <v>7.4594234187984235E-2</v>
      </c>
      <c r="AM336" s="11">
        <v>7.4594234187984235E-2</v>
      </c>
      <c r="AN336" s="11">
        <v>7.4594234187984235E-2</v>
      </c>
      <c r="AO336" s="11">
        <v>7.4594234187984235E-2</v>
      </c>
      <c r="AP336" s="11">
        <v>7.4594234187984235E-2</v>
      </c>
      <c r="AQ336" s="11">
        <v>7.4594234187984235E-2</v>
      </c>
      <c r="AR336" s="11">
        <v>7.4594234187984235E-2</v>
      </c>
      <c r="AS336" s="12">
        <f t="shared" si="6"/>
        <v>0.96972504444379526</v>
      </c>
    </row>
    <row r="337" spans="1:45">
      <c r="A337">
        <v>0</v>
      </c>
      <c r="B337" s="1" t="s">
        <v>191</v>
      </c>
      <c r="C337" t="s">
        <v>18</v>
      </c>
      <c r="D337" s="3" t="s">
        <v>362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59.325123950292074</v>
      </c>
      <c r="K337">
        <v>59.325123950292074</v>
      </c>
      <c r="L337">
        <v>59.325123950292074</v>
      </c>
      <c r="M337">
        <v>59.325123950292074</v>
      </c>
      <c r="N337">
        <v>59.325123950292074</v>
      </c>
      <c r="O337">
        <v>59.325123950292074</v>
      </c>
      <c r="P337">
        <v>59.325123950292074</v>
      </c>
      <c r="Q337">
        <v>59.325123950292074</v>
      </c>
      <c r="R337">
        <v>59.325123950292074</v>
      </c>
      <c r="S337">
        <v>59.325123950292074</v>
      </c>
      <c r="T337">
        <v>59.325123950292074</v>
      </c>
      <c r="U337">
        <v>59.325123950292074</v>
      </c>
      <c r="V337">
        <v>59.325123950292074</v>
      </c>
      <c r="W337">
        <v>59.325123950292074</v>
      </c>
      <c r="X337">
        <v>59.325123950292074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9.8875206583820124E-2</v>
      </c>
      <c r="AE337" s="11">
        <v>9.8875206583820124E-2</v>
      </c>
      <c r="AF337" s="11">
        <v>9.8875206583820124E-2</v>
      </c>
      <c r="AG337" s="11">
        <v>9.8875206583820124E-2</v>
      </c>
      <c r="AH337" s="11">
        <v>9.8875206583820124E-2</v>
      </c>
      <c r="AI337" s="11">
        <v>9.8875206583820124E-2</v>
      </c>
      <c r="AJ337" s="11">
        <v>9.8875206583820124E-2</v>
      </c>
      <c r="AK337" s="11">
        <v>9.8875206583820124E-2</v>
      </c>
      <c r="AL337" s="11">
        <v>9.8875206583820124E-2</v>
      </c>
      <c r="AM337" s="11">
        <v>9.8875206583820124E-2</v>
      </c>
      <c r="AN337" s="11">
        <v>9.8875206583820124E-2</v>
      </c>
      <c r="AO337" s="11">
        <v>9.8875206583820124E-2</v>
      </c>
      <c r="AP337" s="11">
        <v>9.8875206583820124E-2</v>
      </c>
      <c r="AQ337" s="11">
        <v>9.8875206583820124E-2</v>
      </c>
      <c r="AR337" s="11">
        <v>9.8875206583820124E-2</v>
      </c>
      <c r="AS337" s="12">
        <f t="shared" si="6"/>
        <v>1.4831280987573017</v>
      </c>
    </row>
    <row r="338" spans="1:45">
      <c r="A338">
        <v>0</v>
      </c>
      <c r="B338" s="1" t="s">
        <v>471</v>
      </c>
      <c r="C338" t="s">
        <v>18</v>
      </c>
      <c r="D338" s="3" t="s">
        <v>362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  <c r="AK338" s="11">
        <v>0</v>
      </c>
      <c r="AL338" s="11">
        <v>0</v>
      </c>
      <c r="AM338" s="11">
        <v>0</v>
      </c>
      <c r="AN338" s="11">
        <v>0</v>
      </c>
      <c r="AO338" s="11">
        <v>0</v>
      </c>
      <c r="AP338" s="11">
        <v>0</v>
      </c>
      <c r="AQ338" s="11">
        <v>0</v>
      </c>
      <c r="AR338" s="11">
        <v>0</v>
      </c>
      <c r="AS338" s="12">
        <f t="shared" si="6"/>
        <v>0</v>
      </c>
    </row>
    <row r="339" spans="1:45">
      <c r="A339">
        <v>0</v>
      </c>
      <c r="B339" s="1" t="s">
        <v>194</v>
      </c>
      <c r="C339" t="s">
        <v>18</v>
      </c>
      <c r="D339" s="3" t="s">
        <v>362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12.873164043321667</v>
      </c>
      <c r="O339">
        <v>12.873164043321667</v>
      </c>
      <c r="P339">
        <v>12.873164043321667</v>
      </c>
      <c r="Q339">
        <v>12.873164043321667</v>
      </c>
      <c r="R339">
        <v>12.873164043321667</v>
      </c>
      <c r="S339">
        <v>12.873164043321667</v>
      </c>
      <c r="T339">
        <v>12.873164043321667</v>
      </c>
      <c r="U339">
        <v>12.873164043321667</v>
      </c>
      <c r="V339">
        <v>12.873164043321667</v>
      </c>
      <c r="W339">
        <v>12.873164043321667</v>
      </c>
      <c r="X339">
        <v>12.873164043321667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6.8474276826179084E-2</v>
      </c>
      <c r="AI339" s="11">
        <v>6.8474276826179084E-2</v>
      </c>
      <c r="AJ339" s="11">
        <v>6.8474276826179084E-2</v>
      </c>
      <c r="AK339" s="11">
        <v>6.8474276826179084E-2</v>
      </c>
      <c r="AL339" s="11">
        <v>6.8474276826179084E-2</v>
      </c>
      <c r="AM339" s="11">
        <v>6.8474276826179084E-2</v>
      </c>
      <c r="AN339" s="11">
        <v>6.8474276826179084E-2</v>
      </c>
      <c r="AO339" s="11">
        <v>6.8474276826179084E-2</v>
      </c>
      <c r="AP339" s="11">
        <v>6.8474276826179084E-2</v>
      </c>
      <c r="AQ339" s="11">
        <v>6.8474276826179084E-2</v>
      </c>
      <c r="AR339" s="11">
        <v>6.8474276826179084E-2</v>
      </c>
      <c r="AS339" s="12">
        <f t="shared" si="6"/>
        <v>0.75321704508797005</v>
      </c>
    </row>
    <row r="340" spans="1:45">
      <c r="A340">
        <v>0</v>
      </c>
      <c r="B340" s="1" t="s">
        <v>198</v>
      </c>
      <c r="C340" t="s">
        <v>18</v>
      </c>
      <c r="D340" s="3" t="s">
        <v>362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3.0956607188013456</v>
      </c>
      <c r="M340">
        <v>3.0956607188013456</v>
      </c>
      <c r="N340">
        <v>3.0956607188013456</v>
      </c>
      <c r="O340">
        <v>3.0956607188013456</v>
      </c>
      <c r="P340">
        <v>3.0956607188013456</v>
      </c>
      <c r="Q340">
        <v>3.0956607188013456</v>
      </c>
      <c r="R340">
        <v>3.0956607188013456</v>
      </c>
      <c r="S340">
        <v>3.0956607188013456</v>
      </c>
      <c r="T340">
        <v>3.0956607188013456</v>
      </c>
      <c r="U340">
        <v>3.0956607188013456</v>
      </c>
      <c r="V340">
        <v>3.0956607188013456</v>
      </c>
      <c r="W340">
        <v>3.0956607188013456</v>
      </c>
      <c r="X340">
        <v>3.0956607188013456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11">
        <v>7.4594234187984235E-2</v>
      </c>
      <c r="AG340" s="11">
        <v>7.4594234187984235E-2</v>
      </c>
      <c r="AH340" s="11">
        <v>7.4594234187984235E-2</v>
      </c>
      <c r="AI340" s="11">
        <v>7.4594234187984235E-2</v>
      </c>
      <c r="AJ340" s="11">
        <v>7.4594234187984235E-2</v>
      </c>
      <c r="AK340" s="11">
        <v>7.4594234187984235E-2</v>
      </c>
      <c r="AL340" s="11">
        <v>7.4594234187984235E-2</v>
      </c>
      <c r="AM340" s="11">
        <v>7.4594234187984235E-2</v>
      </c>
      <c r="AN340" s="11">
        <v>7.4594234187984235E-2</v>
      </c>
      <c r="AO340" s="11">
        <v>7.4594234187984235E-2</v>
      </c>
      <c r="AP340" s="11">
        <v>7.4594234187984235E-2</v>
      </c>
      <c r="AQ340" s="11">
        <v>7.4594234187984235E-2</v>
      </c>
      <c r="AR340" s="11">
        <v>7.4594234187984235E-2</v>
      </c>
      <c r="AS340" s="12">
        <f t="shared" si="6"/>
        <v>0.96972504444379526</v>
      </c>
    </row>
    <row r="341" spans="1:45">
      <c r="A341">
        <v>0</v>
      </c>
      <c r="B341" s="1" t="s">
        <v>200</v>
      </c>
      <c r="C341" t="s">
        <v>18</v>
      </c>
      <c r="D341" s="3" t="s">
        <v>362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12.686740583480308</v>
      </c>
      <c r="P341">
        <v>12.686740583480308</v>
      </c>
      <c r="Q341">
        <v>12.686740583480308</v>
      </c>
      <c r="R341">
        <v>12.686740583480308</v>
      </c>
      <c r="S341">
        <v>12.686740583480308</v>
      </c>
      <c r="T341">
        <v>12.686740583480308</v>
      </c>
      <c r="U341">
        <v>12.686740583480308</v>
      </c>
      <c r="V341">
        <v>12.686740583480308</v>
      </c>
      <c r="W341">
        <v>12.686740583480308</v>
      </c>
      <c r="X341">
        <v>12.686740583480308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6.3433702917401538E-2</v>
      </c>
      <c r="AJ341" s="11">
        <v>6.3433702917401538E-2</v>
      </c>
      <c r="AK341" s="11">
        <v>6.3433702917401538E-2</v>
      </c>
      <c r="AL341" s="11">
        <v>6.3433702917401538E-2</v>
      </c>
      <c r="AM341" s="11">
        <v>6.3433702917401538E-2</v>
      </c>
      <c r="AN341" s="11">
        <v>6.3433702917401538E-2</v>
      </c>
      <c r="AO341" s="11">
        <v>6.3433702917401538E-2</v>
      </c>
      <c r="AP341" s="11">
        <v>6.3433702917401538E-2</v>
      </c>
      <c r="AQ341" s="11">
        <v>6.3433702917401538E-2</v>
      </c>
      <c r="AR341" s="11">
        <v>6.3433702917401538E-2</v>
      </c>
      <c r="AS341" s="12">
        <f t="shared" si="6"/>
        <v>0.63433702917401547</v>
      </c>
    </row>
    <row r="342" spans="1:45">
      <c r="A342">
        <v>0</v>
      </c>
      <c r="B342" s="1" t="s">
        <v>203</v>
      </c>
      <c r="C342" t="s">
        <v>18</v>
      </c>
      <c r="D342" s="3" t="s">
        <v>362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39.201427774334505</v>
      </c>
      <c r="R342">
        <v>39.201427774334505</v>
      </c>
      <c r="S342">
        <v>39.201427774334505</v>
      </c>
      <c r="T342">
        <v>39.201427774334505</v>
      </c>
      <c r="U342">
        <v>39.201427774334505</v>
      </c>
      <c r="V342">
        <v>39.201427774334505</v>
      </c>
      <c r="W342">
        <v>39.201427774334505</v>
      </c>
      <c r="X342">
        <v>39.201427774334505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11">
        <v>0</v>
      </c>
      <c r="AK342" s="11">
        <v>3.563766161303137E-2</v>
      </c>
      <c r="AL342" s="11">
        <v>3.563766161303137E-2</v>
      </c>
      <c r="AM342" s="11">
        <v>3.563766161303137E-2</v>
      </c>
      <c r="AN342" s="11">
        <v>3.563766161303137E-2</v>
      </c>
      <c r="AO342" s="11">
        <v>3.563766161303137E-2</v>
      </c>
      <c r="AP342" s="11">
        <v>3.563766161303137E-2</v>
      </c>
      <c r="AQ342" s="11">
        <v>3.563766161303137E-2</v>
      </c>
      <c r="AR342" s="11">
        <v>3.563766161303137E-2</v>
      </c>
      <c r="AS342" s="12">
        <f t="shared" si="6"/>
        <v>0.28510129290425096</v>
      </c>
    </row>
    <row r="343" spans="1:45">
      <c r="A343">
        <v>1</v>
      </c>
      <c r="B343" s="1" t="s">
        <v>211</v>
      </c>
      <c r="C343" t="s">
        <v>18</v>
      </c>
      <c r="D343" s="3" t="s">
        <v>362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12.325369828712235</v>
      </c>
      <c r="O343">
        <v>12.325369828712235</v>
      </c>
      <c r="P343">
        <v>12.325369828712235</v>
      </c>
      <c r="Q343">
        <v>12.325369828712235</v>
      </c>
      <c r="R343">
        <v>12.325369828712235</v>
      </c>
      <c r="S343">
        <v>12.325369828712235</v>
      </c>
      <c r="T343">
        <v>12.325369828712235</v>
      </c>
      <c r="U343">
        <v>12.325369828712235</v>
      </c>
      <c r="V343">
        <v>12.325369828712235</v>
      </c>
      <c r="W343">
        <v>12.325369828712235</v>
      </c>
      <c r="X343">
        <v>16.769939497863597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6.8474276826179084E-2</v>
      </c>
      <c r="AI343" s="11">
        <v>6.8474276826179084E-2</v>
      </c>
      <c r="AJ343" s="11">
        <v>6.8474276826179084E-2</v>
      </c>
      <c r="AK343" s="11">
        <v>6.8474276826179084E-2</v>
      </c>
      <c r="AL343" s="11">
        <v>6.8474276826179084E-2</v>
      </c>
      <c r="AM343" s="11">
        <v>6.8474276826179084E-2</v>
      </c>
      <c r="AN343" s="11">
        <v>6.8474276826179084E-2</v>
      </c>
      <c r="AO343" s="11">
        <v>6.8474276826179084E-2</v>
      </c>
      <c r="AP343" s="11">
        <v>6.8474276826179084E-2</v>
      </c>
      <c r="AQ343" s="11">
        <v>6.8474276826179084E-2</v>
      </c>
      <c r="AR343" s="11">
        <v>4.9984916536106101E-2</v>
      </c>
      <c r="AS343" s="12">
        <f t="shared" si="6"/>
        <v>0.73472768479789707</v>
      </c>
    </row>
    <row r="344" spans="1:45">
      <c r="A344">
        <v>0</v>
      </c>
      <c r="B344" s="1" t="s">
        <v>472</v>
      </c>
      <c r="C344" t="s">
        <v>18</v>
      </c>
      <c r="D344" s="3" t="s">
        <v>362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 s="11">
        <v>0</v>
      </c>
      <c r="Z344" s="11">
        <v>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11">
        <v>0</v>
      </c>
      <c r="AK344" s="11">
        <v>0</v>
      </c>
      <c r="AL344" s="11">
        <v>0</v>
      </c>
      <c r="AM344" s="11">
        <v>0</v>
      </c>
      <c r="AN344" s="11">
        <v>0</v>
      </c>
      <c r="AO344" s="11">
        <v>0</v>
      </c>
      <c r="AP344" s="11">
        <v>0</v>
      </c>
      <c r="AQ344" s="11">
        <v>0</v>
      </c>
      <c r="AR344" s="11">
        <v>0</v>
      </c>
      <c r="AS344" s="12">
        <f t="shared" si="6"/>
        <v>0</v>
      </c>
    </row>
    <row r="345" spans="1:45">
      <c r="A345">
        <v>0</v>
      </c>
      <c r="B345" s="1" t="s">
        <v>473</v>
      </c>
      <c r="C345" t="s">
        <v>18</v>
      </c>
      <c r="D345" s="3" t="s">
        <v>362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2">
        <f t="shared" si="6"/>
        <v>0</v>
      </c>
    </row>
    <row r="346" spans="1:45">
      <c r="A346">
        <v>0</v>
      </c>
      <c r="B346" s="1" t="s">
        <v>189</v>
      </c>
      <c r="C346" t="s">
        <v>18</v>
      </c>
      <c r="D346" s="3" t="s">
        <v>362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 s="11">
        <v>0.22145180147374408</v>
      </c>
      <c r="Z346" s="11">
        <v>0.21990903774488368</v>
      </c>
      <c r="AA346" s="11">
        <v>0.21967229394949486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0</v>
      </c>
      <c r="AJ346" s="11">
        <v>0</v>
      </c>
      <c r="AK346" s="11">
        <v>0</v>
      </c>
      <c r="AL346" s="11">
        <v>0</v>
      </c>
      <c r="AM346" s="11">
        <v>0</v>
      </c>
      <c r="AN346" s="11">
        <v>0</v>
      </c>
      <c r="AO346" s="11">
        <v>0</v>
      </c>
      <c r="AP346" s="11">
        <v>0</v>
      </c>
      <c r="AQ346" s="11">
        <v>0</v>
      </c>
      <c r="AR346" s="11">
        <v>0</v>
      </c>
      <c r="AS346" s="12">
        <f t="shared" si="6"/>
        <v>0.66103313316812262</v>
      </c>
    </row>
    <row r="347" spans="1:45">
      <c r="B347" s="1" t="s">
        <v>474</v>
      </c>
      <c r="C347" t="s">
        <v>7</v>
      </c>
      <c r="D347" s="3" t="s">
        <v>310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 s="11">
        <v>0</v>
      </c>
      <c r="Z347" s="11">
        <v>0</v>
      </c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2">
        <f t="shared" si="6"/>
        <v>0</v>
      </c>
    </row>
    <row r="348" spans="1:45">
      <c r="B348" s="1" t="s">
        <v>475</v>
      </c>
      <c r="C348" t="s">
        <v>7</v>
      </c>
      <c r="D348" s="3" t="s">
        <v>310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11">
        <v>0</v>
      </c>
      <c r="AG348" s="11">
        <v>0</v>
      </c>
      <c r="AH348" s="11">
        <v>0</v>
      </c>
      <c r="AI348" s="11">
        <v>0</v>
      </c>
      <c r="AJ348" s="11">
        <v>0</v>
      </c>
      <c r="AK348" s="11">
        <v>0</v>
      </c>
      <c r="AL348" s="11">
        <v>0</v>
      </c>
      <c r="AM348" s="11">
        <v>0</v>
      </c>
      <c r="AN348" s="11">
        <v>0</v>
      </c>
      <c r="AO348" s="11">
        <v>0</v>
      </c>
      <c r="AP348" s="11">
        <v>0</v>
      </c>
      <c r="AQ348" s="11">
        <v>0</v>
      </c>
      <c r="AR348" s="11">
        <v>0</v>
      </c>
      <c r="AS348" s="12">
        <f t="shared" si="6"/>
        <v>0</v>
      </c>
    </row>
    <row r="349" spans="1:45">
      <c r="B349" s="1" t="s">
        <v>476</v>
      </c>
      <c r="C349" t="s">
        <v>7</v>
      </c>
      <c r="D349" s="3" t="s">
        <v>310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 s="11">
        <v>0</v>
      </c>
      <c r="Z349" s="11">
        <v>0</v>
      </c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2">
        <f t="shared" si="6"/>
        <v>0</v>
      </c>
    </row>
    <row r="350" spans="1:45">
      <c r="B350" s="1" t="s">
        <v>477</v>
      </c>
      <c r="C350" t="s">
        <v>11</v>
      </c>
      <c r="D350" s="3" t="s">
        <v>362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11">
        <v>0</v>
      </c>
      <c r="AG350" s="11">
        <v>0</v>
      </c>
      <c r="AH350" s="11">
        <v>0</v>
      </c>
      <c r="AI350" s="11">
        <v>0</v>
      </c>
      <c r="AJ350" s="11">
        <v>0</v>
      </c>
      <c r="AK350" s="11">
        <v>0</v>
      </c>
      <c r="AL350" s="11">
        <v>0</v>
      </c>
      <c r="AM350" s="11">
        <v>0</v>
      </c>
      <c r="AN350" s="11">
        <v>0</v>
      </c>
      <c r="AO350" s="11">
        <v>0</v>
      </c>
      <c r="AP350" s="11">
        <v>0</v>
      </c>
      <c r="AQ350" s="11">
        <v>0</v>
      </c>
      <c r="AR350" s="11">
        <v>0</v>
      </c>
      <c r="AS350" s="12">
        <f t="shared" si="6"/>
        <v>0</v>
      </c>
    </row>
    <row r="351" spans="1:45">
      <c r="B351" s="1" t="s">
        <v>478</v>
      </c>
      <c r="C351" t="s">
        <v>11</v>
      </c>
      <c r="D351" s="3" t="s">
        <v>362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2">
        <f t="shared" si="6"/>
        <v>0</v>
      </c>
    </row>
    <row r="352" spans="1:45">
      <c r="B352" s="1" t="s">
        <v>479</v>
      </c>
      <c r="C352" t="s">
        <v>11</v>
      </c>
      <c r="D352" s="3" t="s">
        <v>362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  <c r="AK352" s="11">
        <v>0</v>
      </c>
      <c r="AL352" s="11">
        <v>0</v>
      </c>
      <c r="AM352" s="11">
        <v>0</v>
      </c>
      <c r="AN352" s="11">
        <v>0</v>
      </c>
      <c r="AO352" s="11">
        <v>0</v>
      </c>
      <c r="AP352" s="11">
        <v>0</v>
      </c>
      <c r="AQ352" s="11">
        <v>0</v>
      </c>
      <c r="AR352" s="11">
        <v>0</v>
      </c>
      <c r="AS352" s="12">
        <f t="shared" si="6"/>
        <v>0</v>
      </c>
    </row>
    <row r="353" spans="2:45">
      <c r="B353" s="1" t="s">
        <v>480</v>
      </c>
      <c r="C353" t="s">
        <v>11</v>
      </c>
      <c r="D353" s="3" t="s">
        <v>362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2">
        <f t="shared" si="6"/>
        <v>0</v>
      </c>
    </row>
    <row r="354" spans="2:45">
      <c r="B354" s="1" t="s">
        <v>481</v>
      </c>
      <c r="C354" t="s">
        <v>11</v>
      </c>
      <c r="D354" s="3" t="s">
        <v>362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11">
        <v>0</v>
      </c>
      <c r="AR354" s="11">
        <v>0</v>
      </c>
      <c r="AS354" s="12">
        <f t="shared" si="6"/>
        <v>0</v>
      </c>
    </row>
    <row r="355" spans="2:45">
      <c r="B355" s="1" t="s">
        <v>482</v>
      </c>
      <c r="C355" t="s">
        <v>11</v>
      </c>
      <c r="D355" s="3" t="s">
        <v>362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2">
        <f t="shared" si="6"/>
        <v>0</v>
      </c>
    </row>
    <row r="356" spans="2:45">
      <c r="B356" s="1" t="s">
        <v>483</v>
      </c>
      <c r="C356" t="s">
        <v>11</v>
      </c>
      <c r="D356" s="3" t="s">
        <v>362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11">
        <v>0</v>
      </c>
      <c r="AK356" s="11">
        <v>0</v>
      </c>
      <c r="AL356" s="11">
        <v>0</v>
      </c>
      <c r="AM356" s="11">
        <v>0</v>
      </c>
      <c r="AN356" s="11">
        <v>0</v>
      </c>
      <c r="AO356" s="11">
        <v>0</v>
      </c>
      <c r="AP356" s="11">
        <v>0</v>
      </c>
      <c r="AQ356" s="11">
        <v>0</v>
      </c>
      <c r="AR356" s="11">
        <v>0</v>
      </c>
      <c r="AS356" s="12">
        <f t="shared" si="6"/>
        <v>0</v>
      </c>
    </row>
    <row r="357" spans="2:45">
      <c r="B357" s="1" t="s">
        <v>484</v>
      </c>
      <c r="C357" t="s">
        <v>11</v>
      </c>
      <c r="D357" s="3" t="s">
        <v>362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2">
        <f t="shared" si="6"/>
        <v>0</v>
      </c>
    </row>
    <row r="358" spans="2:45">
      <c r="B358" s="1" t="s">
        <v>485</v>
      </c>
      <c r="C358" t="s">
        <v>11</v>
      </c>
      <c r="D358" s="3" t="s">
        <v>362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11">
        <v>0</v>
      </c>
      <c r="AG358" s="11">
        <v>0</v>
      </c>
      <c r="AH358" s="11">
        <v>0</v>
      </c>
      <c r="AI358" s="11">
        <v>0</v>
      </c>
      <c r="AJ358" s="11">
        <v>0</v>
      </c>
      <c r="AK358" s="11">
        <v>0</v>
      </c>
      <c r="AL358" s="11">
        <v>0</v>
      </c>
      <c r="AM358" s="11">
        <v>0</v>
      </c>
      <c r="AN358" s="11">
        <v>0</v>
      </c>
      <c r="AO358" s="11">
        <v>0</v>
      </c>
      <c r="AP358" s="11">
        <v>0</v>
      </c>
      <c r="AQ358" s="11">
        <v>0</v>
      </c>
      <c r="AR358" s="11">
        <v>0</v>
      </c>
      <c r="AS358" s="12">
        <f t="shared" si="6"/>
        <v>0</v>
      </c>
    </row>
    <row r="359" spans="2:45">
      <c r="B359" s="1" t="s">
        <v>486</v>
      </c>
      <c r="C359" t="s">
        <v>13</v>
      </c>
      <c r="D359" s="3" t="s">
        <v>362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2">
        <f t="shared" si="6"/>
        <v>0</v>
      </c>
    </row>
    <row r="360" spans="2:45">
      <c r="B360" s="1" t="s">
        <v>487</v>
      </c>
      <c r="C360" t="s">
        <v>13</v>
      </c>
      <c r="D360" s="3" t="s">
        <v>362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11">
        <v>0</v>
      </c>
      <c r="AG360" s="11">
        <v>0</v>
      </c>
      <c r="AH360" s="11">
        <v>0</v>
      </c>
      <c r="AI360" s="11">
        <v>0</v>
      </c>
      <c r="AJ360" s="11">
        <v>0</v>
      </c>
      <c r="AK360" s="11">
        <v>0</v>
      </c>
      <c r="AL360" s="11">
        <v>0</v>
      </c>
      <c r="AM360" s="11">
        <v>0</v>
      </c>
      <c r="AN360" s="11">
        <v>0</v>
      </c>
      <c r="AO360" s="11">
        <v>0</v>
      </c>
      <c r="AP360" s="11">
        <v>0</v>
      </c>
      <c r="AQ360" s="11">
        <v>0</v>
      </c>
      <c r="AR360" s="11">
        <v>0</v>
      </c>
      <c r="AS360" s="12">
        <f t="shared" si="6"/>
        <v>0</v>
      </c>
    </row>
    <row r="361" spans="2:45">
      <c r="B361" s="1" t="s">
        <v>488</v>
      </c>
      <c r="C361" t="s">
        <v>13</v>
      </c>
      <c r="D361" s="3" t="s">
        <v>362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2">
        <f t="shared" si="6"/>
        <v>0</v>
      </c>
    </row>
    <row r="362" spans="2:45">
      <c r="B362" s="1" t="s">
        <v>489</v>
      </c>
      <c r="C362" t="s">
        <v>11</v>
      </c>
      <c r="D362" s="3" t="s">
        <v>362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11">
        <v>0</v>
      </c>
      <c r="AK362" s="11">
        <v>0</v>
      </c>
      <c r="AL362" s="11">
        <v>0</v>
      </c>
      <c r="AM362" s="11">
        <v>0</v>
      </c>
      <c r="AN362" s="11">
        <v>0</v>
      </c>
      <c r="AO362" s="11">
        <v>0</v>
      </c>
      <c r="AP362" s="11">
        <v>0</v>
      </c>
      <c r="AQ362" s="11">
        <v>0</v>
      </c>
      <c r="AR362" s="11">
        <v>0</v>
      </c>
      <c r="AS362" s="12">
        <f t="shared" si="6"/>
        <v>0</v>
      </c>
    </row>
    <row r="363" spans="2:45">
      <c r="B363" s="1" t="s">
        <v>490</v>
      </c>
      <c r="C363" t="s">
        <v>11</v>
      </c>
      <c r="D363" s="3" t="s">
        <v>362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2">
        <f t="shared" si="6"/>
        <v>0</v>
      </c>
    </row>
    <row r="364" spans="2:45">
      <c r="B364" s="1" t="s">
        <v>491</v>
      </c>
      <c r="C364" t="s">
        <v>11</v>
      </c>
      <c r="D364" s="3" t="s">
        <v>362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11">
        <v>0</v>
      </c>
      <c r="AG364" s="11">
        <v>0</v>
      </c>
      <c r="AH364" s="11">
        <v>0</v>
      </c>
      <c r="AI364" s="11">
        <v>0</v>
      </c>
      <c r="AJ364" s="11">
        <v>0</v>
      </c>
      <c r="AK364" s="11">
        <v>0</v>
      </c>
      <c r="AL364" s="11">
        <v>0</v>
      </c>
      <c r="AM364" s="11">
        <v>0</v>
      </c>
      <c r="AN364" s="11">
        <v>0</v>
      </c>
      <c r="AO364" s="11">
        <v>0</v>
      </c>
      <c r="AP364" s="11">
        <v>0</v>
      </c>
      <c r="AQ364" s="11">
        <v>0</v>
      </c>
      <c r="AR364" s="11">
        <v>0</v>
      </c>
      <c r="AS364" s="12">
        <f t="shared" si="6"/>
        <v>0</v>
      </c>
    </row>
    <row r="365" spans="2:45">
      <c r="B365" s="1" t="s">
        <v>492</v>
      </c>
      <c r="C365" t="s">
        <v>11</v>
      </c>
      <c r="D365" s="3" t="s">
        <v>362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2">
        <f t="shared" si="6"/>
        <v>0</v>
      </c>
    </row>
    <row r="366" spans="2:45">
      <c r="B366" s="1" t="s">
        <v>493</v>
      </c>
      <c r="C366" t="s">
        <v>11</v>
      </c>
      <c r="D366" s="3" t="s">
        <v>362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11">
        <v>0</v>
      </c>
      <c r="AK366" s="11">
        <v>0</v>
      </c>
      <c r="AL366" s="11">
        <v>0</v>
      </c>
      <c r="AM366" s="11">
        <v>0</v>
      </c>
      <c r="AN366" s="11">
        <v>0</v>
      </c>
      <c r="AO366" s="11">
        <v>0</v>
      </c>
      <c r="AP366" s="11">
        <v>0</v>
      </c>
      <c r="AQ366" s="11">
        <v>0</v>
      </c>
      <c r="AR366" s="11">
        <v>0</v>
      </c>
      <c r="AS366" s="12">
        <f t="shared" si="6"/>
        <v>0</v>
      </c>
    </row>
    <row r="367" spans="2:45">
      <c r="B367" s="1" t="s">
        <v>494</v>
      </c>
      <c r="C367" t="s">
        <v>11</v>
      </c>
      <c r="D367" s="3" t="s">
        <v>362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2">
        <f t="shared" si="6"/>
        <v>0</v>
      </c>
    </row>
    <row r="368" spans="2:45">
      <c r="B368" s="1" t="s">
        <v>495</v>
      </c>
      <c r="C368" t="s">
        <v>11</v>
      </c>
      <c r="D368" s="3" t="s">
        <v>362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11">
        <v>0</v>
      </c>
      <c r="AK368" s="11">
        <v>0</v>
      </c>
      <c r="AL368" s="11">
        <v>0</v>
      </c>
      <c r="AM368" s="11">
        <v>0</v>
      </c>
      <c r="AN368" s="11">
        <v>0</v>
      </c>
      <c r="AO368" s="11">
        <v>0</v>
      </c>
      <c r="AP368" s="11">
        <v>0</v>
      </c>
      <c r="AQ368" s="11">
        <v>0</v>
      </c>
      <c r="AR368" s="11">
        <v>0</v>
      </c>
      <c r="AS368" s="12">
        <f t="shared" si="6"/>
        <v>0</v>
      </c>
    </row>
    <row r="369" spans="2:45">
      <c r="B369" s="1" t="s">
        <v>496</v>
      </c>
      <c r="C369" t="s">
        <v>11</v>
      </c>
      <c r="D369" s="3" t="s">
        <v>362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2">
        <f t="shared" si="6"/>
        <v>0</v>
      </c>
    </row>
    <row r="370" spans="2:45">
      <c r="B370" s="1" t="s">
        <v>497</v>
      </c>
      <c r="C370" t="s">
        <v>11</v>
      </c>
      <c r="D370" s="3" t="s">
        <v>362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11">
        <v>0</v>
      </c>
      <c r="AK370" s="11">
        <v>0</v>
      </c>
      <c r="AL370" s="11">
        <v>0</v>
      </c>
      <c r="AM370" s="11">
        <v>0</v>
      </c>
      <c r="AN370" s="11">
        <v>0</v>
      </c>
      <c r="AO370" s="11">
        <v>0</v>
      </c>
      <c r="AP370" s="11">
        <v>0</v>
      </c>
      <c r="AQ370" s="11">
        <v>0</v>
      </c>
      <c r="AR370" s="11">
        <v>0</v>
      </c>
      <c r="AS370" s="12">
        <f t="shared" si="6"/>
        <v>0</v>
      </c>
    </row>
    <row r="371" spans="2:45">
      <c r="B371" s="1" t="s">
        <v>498</v>
      </c>
      <c r="C371" t="s">
        <v>11</v>
      </c>
      <c r="D371" s="3" t="s">
        <v>362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 s="11">
        <v>0</v>
      </c>
      <c r="Z371" s="11">
        <v>0</v>
      </c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2">
        <f t="shared" si="6"/>
        <v>0</v>
      </c>
    </row>
    <row r="372" spans="2:45">
      <c r="B372" s="1" t="s">
        <v>499</v>
      </c>
      <c r="C372" t="s">
        <v>11</v>
      </c>
      <c r="D372" s="3" t="s">
        <v>362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 s="11">
        <v>0</v>
      </c>
      <c r="Z372" s="11">
        <v>0</v>
      </c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11">
        <v>0</v>
      </c>
      <c r="AK372" s="11">
        <v>0</v>
      </c>
      <c r="AL372" s="11">
        <v>0</v>
      </c>
      <c r="AM372" s="11">
        <v>0</v>
      </c>
      <c r="AN372" s="11">
        <v>0</v>
      </c>
      <c r="AO372" s="11">
        <v>0</v>
      </c>
      <c r="AP372" s="11">
        <v>0</v>
      </c>
      <c r="AQ372" s="11">
        <v>0</v>
      </c>
      <c r="AR372" s="11">
        <v>0</v>
      </c>
      <c r="AS372" s="12">
        <f t="shared" si="6"/>
        <v>0</v>
      </c>
    </row>
    <row r="373" spans="2:45">
      <c r="B373" s="1" t="s">
        <v>500</v>
      </c>
      <c r="C373" t="s">
        <v>11</v>
      </c>
      <c r="D373" s="3" t="s">
        <v>362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2">
        <f t="shared" si="6"/>
        <v>0</v>
      </c>
    </row>
    <row r="374" spans="2:45">
      <c r="B374" s="1" t="s">
        <v>501</v>
      </c>
      <c r="C374" t="s">
        <v>13</v>
      </c>
      <c r="D374" s="3" t="s">
        <v>362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 s="11">
        <v>0</v>
      </c>
      <c r="Z374" s="11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0</v>
      </c>
      <c r="AG374" s="11">
        <v>0</v>
      </c>
      <c r="AH374" s="11">
        <v>0</v>
      </c>
      <c r="AI374" s="11">
        <v>0</v>
      </c>
      <c r="AJ374" s="11">
        <v>0</v>
      </c>
      <c r="AK374" s="11">
        <v>0</v>
      </c>
      <c r="AL374" s="11">
        <v>0</v>
      </c>
      <c r="AM374" s="11">
        <v>0</v>
      </c>
      <c r="AN374" s="11">
        <v>0</v>
      </c>
      <c r="AO374" s="11">
        <v>0</v>
      </c>
      <c r="AP374" s="11">
        <v>0</v>
      </c>
      <c r="AQ374" s="11">
        <v>0</v>
      </c>
      <c r="AR374" s="11">
        <v>0</v>
      </c>
      <c r="AS374" s="12">
        <f t="shared" si="6"/>
        <v>0</v>
      </c>
    </row>
    <row r="375" spans="2:45">
      <c r="B375" s="1" t="s">
        <v>502</v>
      </c>
      <c r="C375" t="s">
        <v>13</v>
      </c>
      <c r="D375" s="3" t="s">
        <v>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0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2">
        <f t="shared" si="6"/>
        <v>0</v>
      </c>
    </row>
    <row r="376" spans="2:45">
      <c r="B376" s="1" t="s">
        <v>503</v>
      </c>
      <c r="C376" t="s">
        <v>13</v>
      </c>
      <c r="D376" s="3" t="s">
        <v>362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 s="11">
        <v>0</v>
      </c>
      <c r="Z376" s="11">
        <v>0</v>
      </c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11">
        <v>0</v>
      </c>
      <c r="AG376" s="11">
        <v>0</v>
      </c>
      <c r="AH376" s="11">
        <v>0</v>
      </c>
      <c r="AI376" s="11">
        <v>0</v>
      </c>
      <c r="AJ376" s="11">
        <v>0</v>
      </c>
      <c r="AK376" s="11">
        <v>0</v>
      </c>
      <c r="AL376" s="11">
        <v>0</v>
      </c>
      <c r="AM376" s="11">
        <v>0</v>
      </c>
      <c r="AN376" s="11">
        <v>0</v>
      </c>
      <c r="AO376" s="11">
        <v>0</v>
      </c>
      <c r="AP376" s="11">
        <v>0</v>
      </c>
      <c r="AQ376" s="11">
        <v>0</v>
      </c>
      <c r="AR376" s="11">
        <v>0</v>
      </c>
      <c r="AS376" s="12">
        <f t="shared" si="6"/>
        <v>0</v>
      </c>
    </row>
    <row r="377" spans="2:45">
      <c r="B377" s="1" t="s">
        <v>504</v>
      </c>
      <c r="C377" t="s">
        <v>13</v>
      </c>
      <c r="D377" s="3" t="s">
        <v>362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 s="11">
        <v>0</v>
      </c>
      <c r="Z377" s="11">
        <v>0</v>
      </c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2">
        <f t="shared" si="6"/>
        <v>0</v>
      </c>
    </row>
    <row r="378" spans="2:45">
      <c r="B378" s="1" t="s">
        <v>505</v>
      </c>
      <c r="C378" t="s">
        <v>11</v>
      </c>
      <c r="D378" s="3" t="s">
        <v>362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 s="11">
        <v>0</v>
      </c>
      <c r="Z378" s="11">
        <v>0</v>
      </c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11">
        <v>0</v>
      </c>
      <c r="AG378" s="11">
        <v>0</v>
      </c>
      <c r="AH378" s="11">
        <v>0</v>
      </c>
      <c r="AI378" s="11">
        <v>0</v>
      </c>
      <c r="AJ378" s="11">
        <v>0</v>
      </c>
      <c r="AK378" s="11">
        <v>0</v>
      </c>
      <c r="AL378" s="11">
        <v>0</v>
      </c>
      <c r="AM378" s="11">
        <v>0</v>
      </c>
      <c r="AN378" s="11">
        <v>0</v>
      </c>
      <c r="AO378" s="11">
        <v>0</v>
      </c>
      <c r="AP378" s="11">
        <v>0</v>
      </c>
      <c r="AQ378" s="11">
        <v>0</v>
      </c>
      <c r="AR378" s="11">
        <v>0</v>
      </c>
      <c r="AS378" s="12">
        <f t="shared" si="6"/>
        <v>0</v>
      </c>
    </row>
    <row r="379" spans="2:45">
      <c r="B379" s="1" t="s">
        <v>506</v>
      </c>
      <c r="C379" t="s">
        <v>11</v>
      </c>
      <c r="D379" s="3" t="s">
        <v>362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2">
        <f t="shared" si="6"/>
        <v>0</v>
      </c>
    </row>
    <row r="380" spans="2:45">
      <c r="B380" s="1" t="s">
        <v>507</v>
      </c>
      <c r="C380" t="s">
        <v>11</v>
      </c>
      <c r="D380" s="3" t="s">
        <v>362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 s="11">
        <v>0</v>
      </c>
      <c r="Z380" s="11">
        <v>0</v>
      </c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11">
        <v>0</v>
      </c>
      <c r="AG380" s="11">
        <v>0</v>
      </c>
      <c r="AH380" s="11">
        <v>0</v>
      </c>
      <c r="AI380" s="11">
        <v>0</v>
      </c>
      <c r="AJ380" s="11">
        <v>0</v>
      </c>
      <c r="AK380" s="11">
        <v>0</v>
      </c>
      <c r="AL380" s="11">
        <v>0</v>
      </c>
      <c r="AM380" s="11">
        <v>0</v>
      </c>
      <c r="AN380" s="11">
        <v>0</v>
      </c>
      <c r="AO380" s="11">
        <v>0</v>
      </c>
      <c r="AP380" s="11">
        <v>0</v>
      </c>
      <c r="AQ380" s="11">
        <v>0</v>
      </c>
      <c r="AR380" s="11">
        <v>0</v>
      </c>
      <c r="AS380" s="12">
        <f t="shared" si="6"/>
        <v>0</v>
      </c>
    </row>
    <row r="381" spans="2:45">
      <c r="B381" s="1" t="s">
        <v>508</v>
      </c>
      <c r="C381" t="s">
        <v>11</v>
      </c>
      <c r="D381" s="3" t="s">
        <v>362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2">
        <f t="shared" si="6"/>
        <v>0</v>
      </c>
    </row>
    <row r="382" spans="2:45">
      <c r="B382" s="1" t="s">
        <v>509</v>
      </c>
      <c r="C382" t="s">
        <v>11</v>
      </c>
      <c r="D382" s="3" t="s">
        <v>362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 s="11">
        <v>0</v>
      </c>
      <c r="Z382" s="11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0</v>
      </c>
      <c r="AI382" s="11">
        <v>0</v>
      </c>
      <c r="AJ382" s="11">
        <v>0</v>
      </c>
      <c r="AK382" s="11">
        <v>0</v>
      </c>
      <c r="AL382" s="11">
        <v>0</v>
      </c>
      <c r="AM382" s="11">
        <v>0</v>
      </c>
      <c r="AN382" s="11">
        <v>0</v>
      </c>
      <c r="AO382" s="11">
        <v>0</v>
      </c>
      <c r="AP382" s="11">
        <v>0</v>
      </c>
      <c r="AQ382" s="11">
        <v>0</v>
      </c>
      <c r="AR382" s="11">
        <v>0</v>
      </c>
      <c r="AS382" s="12">
        <f t="shared" si="6"/>
        <v>0</v>
      </c>
    </row>
    <row r="383" spans="2:45">
      <c r="B383" s="1" t="s">
        <v>510</v>
      </c>
      <c r="C383" t="s">
        <v>11</v>
      </c>
      <c r="D383" s="3" t="s">
        <v>362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 s="11">
        <v>0</v>
      </c>
      <c r="Z383" s="11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2">
        <f t="shared" ref="AS383:AS446" si="7">SUM(Y383:AR383)</f>
        <v>0</v>
      </c>
    </row>
    <row r="384" spans="2:45">
      <c r="B384" s="1" t="s">
        <v>511</v>
      </c>
      <c r="C384" t="s">
        <v>11</v>
      </c>
      <c r="D384" s="3" t="s">
        <v>362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  <c r="AK384" s="11">
        <v>0</v>
      </c>
      <c r="AL384" s="11">
        <v>0</v>
      </c>
      <c r="AM384" s="11">
        <v>0</v>
      </c>
      <c r="AN384" s="11">
        <v>0</v>
      </c>
      <c r="AO384" s="11">
        <v>0</v>
      </c>
      <c r="AP384" s="11">
        <v>0</v>
      </c>
      <c r="AQ384" s="11">
        <v>0</v>
      </c>
      <c r="AR384" s="11">
        <v>0</v>
      </c>
      <c r="AS384" s="12">
        <f t="shared" si="7"/>
        <v>0</v>
      </c>
    </row>
    <row r="385" spans="2:45">
      <c r="B385" s="1" t="s">
        <v>512</v>
      </c>
      <c r="C385" t="s">
        <v>11</v>
      </c>
      <c r="D385" s="3" t="s">
        <v>362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2">
        <f t="shared" si="7"/>
        <v>0</v>
      </c>
    </row>
    <row r="386" spans="2:45">
      <c r="B386" s="1" t="s">
        <v>513</v>
      </c>
      <c r="C386" t="s">
        <v>11</v>
      </c>
      <c r="D386" s="3" t="s">
        <v>362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11">
        <v>0</v>
      </c>
      <c r="AK386" s="11">
        <v>0</v>
      </c>
      <c r="AL386" s="11">
        <v>0</v>
      </c>
      <c r="AM386" s="11">
        <v>0</v>
      </c>
      <c r="AN386" s="11">
        <v>0</v>
      </c>
      <c r="AO386" s="11">
        <v>0</v>
      </c>
      <c r="AP386" s="11">
        <v>0</v>
      </c>
      <c r="AQ386" s="11">
        <v>0</v>
      </c>
      <c r="AR386" s="11">
        <v>0</v>
      </c>
      <c r="AS386" s="12">
        <f t="shared" si="7"/>
        <v>0</v>
      </c>
    </row>
    <row r="387" spans="2:45">
      <c r="B387" s="1" t="s">
        <v>514</v>
      </c>
      <c r="C387" t="s">
        <v>11</v>
      </c>
      <c r="D387" s="3" t="s">
        <v>362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2">
        <f t="shared" si="7"/>
        <v>0</v>
      </c>
    </row>
    <row r="388" spans="2:45">
      <c r="B388" s="1" t="s">
        <v>515</v>
      </c>
      <c r="C388" t="s">
        <v>11</v>
      </c>
      <c r="D388" s="3" t="s">
        <v>362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  <c r="AK388" s="11">
        <v>0</v>
      </c>
      <c r="AL388" s="11">
        <v>0</v>
      </c>
      <c r="AM388" s="11">
        <v>0</v>
      </c>
      <c r="AN388" s="11">
        <v>0</v>
      </c>
      <c r="AO388" s="11">
        <v>0</v>
      </c>
      <c r="AP388" s="11">
        <v>0</v>
      </c>
      <c r="AQ388" s="11">
        <v>0</v>
      </c>
      <c r="AR388" s="11">
        <v>0</v>
      </c>
      <c r="AS388" s="12">
        <f t="shared" si="7"/>
        <v>0</v>
      </c>
    </row>
    <row r="389" spans="2:45">
      <c r="B389" s="1" t="s">
        <v>516</v>
      </c>
      <c r="C389" t="s">
        <v>11</v>
      </c>
      <c r="D389" s="3" t="s">
        <v>362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2">
        <f t="shared" si="7"/>
        <v>0</v>
      </c>
    </row>
    <row r="390" spans="2:45">
      <c r="B390" s="1" t="s">
        <v>517</v>
      </c>
      <c r="C390" t="s">
        <v>11</v>
      </c>
      <c r="D390" s="3" t="s">
        <v>362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11">
        <v>0</v>
      </c>
      <c r="AK390" s="11">
        <v>0</v>
      </c>
      <c r="AL390" s="11">
        <v>0</v>
      </c>
      <c r="AM390" s="11">
        <v>0</v>
      </c>
      <c r="AN390" s="11">
        <v>0</v>
      </c>
      <c r="AO390" s="11">
        <v>0</v>
      </c>
      <c r="AP390" s="11">
        <v>0</v>
      </c>
      <c r="AQ390" s="11">
        <v>0</v>
      </c>
      <c r="AR390" s="11">
        <v>0</v>
      </c>
      <c r="AS390" s="12">
        <f t="shared" si="7"/>
        <v>0</v>
      </c>
    </row>
    <row r="391" spans="2:45">
      <c r="B391" s="1" t="s">
        <v>518</v>
      </c>
      <c r="C391" t="s">
        <v>11</v>
      </c>
      <c r="D391" s="3" t="s">
        <v>362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2">
        <f t="shared" si="7"/>
        <v>0</v>
      </c>
    </row>
    <row r="392" spans="2:45">
      <c r="B392" s="1" t="s">
        <v>519</v>
      </c>
      <c r="C392" t="s">
        <v>11</v>
      </c>
      <c r="D392" s="3" t="s">
        <v>362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1">
        <v>0</v>
      </c>
      <c r="AK392" s="11">
        <v>0</v>
      </c>
      <c r="AL392" s="11">
        <v>0</v>
      </c>
      <c r="AM392" s="11">
        <v>0</v>
      </c>
      <c r="AN392" s="11">
        <v>0</v>
      </c>
      <c r="AO392" s="11">
        <v>0</v>
      </c>
      <c r="AP392" s="11">
        <v>0</v>
      </c>
      <c r="AQ392" s="11">
        <v>0</v>
      </c>
      <c r="AR392" s="11">
        <v>0</v>
      </c>
      <c r="AS392" s="12">
        <f t="shared" si="7"/>
        <v>0</v>
      </c>
    </row>
    <row r="393" spans="2:45">
      <c r="B393" s="1" t="s">
        <v>520</v>
      </c>
      <c r="C393" t="s">
        <v>13</v>
      </c>
      <c r="D393" s="3" t="s">
        <v>362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2">
        <f t="shared" si="7"/>
        <v>0</v>
      </c>
    </row>
    <row r="394" spans="2:45">
      <c r="B394" s="1" t="s">
        <v>521</v>
      </c>
      <c r="C394" t="s">
        <v>13</v>
      </c>
      <c r="D394" s="3" t="s">
        <v>362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11">
        <v>0</v>
      </c>
      <c r="AG394" s="11">
        <v>0</v>
      </c>
      <c r="AH394" s="11">
        <v>0</v>
      </c>
      <c r="AI394" s="11">
        <v>0</v>
      </c>
      <c r="AJ394" s="11">
        <v>0</v>
      </c>
      <c r="AK394" s="11">
        <v>0</v>
      </c>
      <c r="AL394" s="11">
        <v>0</v>
      </c>
      <c r="AM394" s="11">
        <v>0</v>
      </c>
      <c r="AN394" s="11">
        <v>0</v>
      </c>
      <c r="AO394" s="11">
        <v>0</v>
      </c>
      <c r="AP394" s="11">
        <v>0</v>
      </c>
      <c r="AQ394" s="11">
        <v>0</v>
      </c>
      <c r="AR394" s="11">
        <v>0</v>
      </c>
      <c r="AS394" s="12">
        <f t="shared" si="7"/>
        <v>0</v>
      </c>
    </row>
    <row r="395" spans="2:45">
      <c r="B395" s="1" t="s">
        <v>522</v>
      </c>
      <c r="C395" t="s">
        <v>13</v>
      </c>
      <c r="D395" s="3" t="s">
        <v>362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2">
        <f t="shared" si="7"/>
        <v>0</v>
      </c>
    </row>
    <row r="396" spans="2:45">
      <c r="B396" s="1" t="s">
        <v>523</v>
      </c>
      <c r="C396" t="s">
        <v>13</v>
      </c>
      <c r="D396" s="3" t="s">
        <v>362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11">
        <v>0</v>
      </c>
      <c r="AG396" s="11">
        <v>0</v>
      </c>
      <c r="AH396" s="11">
        <v>0</v>
      </c>
      <c r="AI396" s="11">
        <v>0</v>
      </c>
      <c r="AJ396" s="11">
        <v>0</v>
      </c>
      <c r="AK396" s="11">
        <v>0</v>
      </c>
      <c r="AL396" s="11">
        <v>0</v>
      </c>
      <c r="AM396" s="11">
        <v>0</v>
      </c>
      <c r="AN396" s="11">
        <v>0</v>
      </c>
      <c r="AO396" s="11">
        <v>0</v>
      </c>
      <c r="AP396" s="11">
        <v>0</v>
      </c>
      <c r="AQ396" s="11">
        <v>0</v>
      </c>
      <c r="AR396" s="11">
        <v>0</v>
      </c>
      <c r="AS396" s="12">
        <f t="shared" si="7"/>
        <v>0</v>
      </c>
    </row>
    <row r="397" spans="2:45">
      <c r="B397" s="1" t="s">
        <v>524</v>
      </c>
      <c r="C397" t="s">
        <v>13</v>
      </c>
      <c r="D397" s="3" t="s">
        <v>362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 s="11">
        <v>0</v>
      </c>
      <c r="Z397" s="11">
        <v>0</v>
      </c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2">
        <f t="shared" si="7"/>
        <v>0</v>
      </c>
    </row>
    <row r="398" spans="2:45">
      <c r="B398" s="1" t="s">
        <v>525</v>
      </c>
      <c r="C398" t="s">
        <v>13</v>
      </c>
      <c r="D398" s="3" t="s">
        <v>362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0</v>
      </c>
      <c r="AI398" s="11">
        <v>0</v>
      </c>
      <c r="AJ398" s="11">
        <v>0</v>
      </c>
      <c r="AK398" s="11">
        <v>0</v>
      </c>
      <c r="AL398" s="11">
        <v>0</v>
      </c>
      <c r="AM398" s="11">
        <v>0</v>
      </c>
      <c r="AN398" s="11">
        <v>0</v>
      </c>
      <c r="AO398" s="11">
        <v>0</v>
      </c>
      <c r="AP398" s="11">
        <v>0</v>
      </c>
      <c r="AQ398" s="11">
        <v>0</v>
      </c>
      <c r="AR398" s="11">
        <v>0</v>
      </c>
      <c r="AS398" s="12">
        <f t="shared" si="7"/>
        <v>0</v>
      </c>
    </row>
    <row r="399" spans="2:45">
      <c r="B399" s="1" t="s">
        <v>526</v>
      </c>
      <c r="C399" t="s">
        <v>13</v>
      </c>
      <c r="D399" s="3" t="s">
        <v>362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2">
        <f t="shared" si="7"/>
        <v>0</v>
      </c>
    </row>
    <row r="400" spans="2:45">
      <c r="B400" s="1" t="s">
        <v>527</v>
      </c>
      <c r="C400" t="s">
        <v>11</v>
      </c>
      <c r="D400" s="3" t="s">
        <v>362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0</v>
      </c>
      <c r="AI400" s="11">
        <v>0</v>
      </c>
      <c r="AJ400" s="11">
        <v>0</v>
      </c>
      <c r="AK400" s="11">
        <v>0</v>
      </c>
      <c r="AL400" s="11">
        <v>0</v>
      </c>
      <c r="AM400" s="11">
        <v>0</v>
      </c>
      <c r="AN400" s="11">
        <v>0</v>
      </c>
      <c r="AO400" s="11">
        <v>0</v>
      </c>
      <c r="AP400" s="11">
        <v>0</v>
      </c>
      <c r="AQ400" s="11">
        <v>0</v>
      </c>
      <c r="AR400" s="11">
        <v>0</v>
      </c>
      <c r="AS400" s="12">
        <f t="shared" si="7"/>
        <v>0</v>
      </c>
    </row>
    <row r="401" spans="2:45">
      <c r="B401" s="1" t="s">
        <v>528</v>
      </c>
      <c r="C401" t="s">
        <v>11</v>
      </c>
      <c r="D401" s="3" t="s">
        <v>362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 s="11">
        <v>0</v>
      </c>
      <c r="Z401" s="11">
        <v>0</v>
      </c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2">
        <f t="shared" si="7"/>
        <v>0</v>
      </c>
    </row>
    <row r="402" spans="2:45">
      <c r="B402" s="1" t="s">
        <v>529</v>
      </c>
      <c r="C402" t="s">
        <v>11</v>
      </c>
      <c r="D402" s="3" t="s">
        <v>362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11">
        <v>0</v>
      </c>
      <c r="AG402" s="11">
        <v>0</v>
      </c>
      <c r="AH402" s="11">
        <v>0</v>
      </c>
      <c r="AI402" s="11">
        <v>0</v>
      </c>
      <c r="AJ402" s="11">
        <v>0</v>
      </c>
      <c r="AK402" s="11">
        <v>0</v>
      </c>
      <c r="AL402" s="11">
        <v>0</v>
      </c>
      <c r="AM402" s="11">
        <v>0</v>
      </c>
      <c r="AN402" s="11">
        <v>0</v>
      </c>
      <c r="AO402" s="11">
        <v>0</v>
      </c>
      <c r="AP402" s="11">
        <v>0</v>
      </c>
      <c r="AQ402" s="11">
        <v>0</v>
      </c>
      <c r="AR402" s="11">
        <v>0</v>
      </c>
      <c r="AS402" s="12">
        <f t="shared" si="7"/>
        <v>0</v>
      </c>
    </row>
    <row r="403" spans="2:45">
      <c r="B403" s="1" t="s">
        <v>530</v>
      </c>
      <c r="C403" t="s">
        <v>11</v>
      </c>
      <c r="D403" s="3" t="s">
        <v>362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2">
        <f t="shared" si="7"/>
        <v>0</v>
      </c>
    </row>
    <row r="404" spans="2:45">
      <c r="B404" s="1" t="s">
        <v>531</v>
      </c>
      <c r="C404" t="s">
        <v>11</v>
      </c>
      <c r="D404" s="3" t="s">
        <v>362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 s="11">
        <v>0</v>
      </c>
      <c r="Z404" s="11">
        <v>0</v>
      </c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11">
        <v>0</v>
      </c>
      <c r="AG404" s="11">
        <v>0</v>
      </c>
      <c r="AH404" s="11">
        <v>0</v>
      </c>
      <c r="AI404" s="11">
        <v>0</v>
      </c>
      <c r="AJ404" s="11">
        <v>0</v>
      </c>
      <c r="AK404" s="11">
        <v>0</v>
      </c>
      <c r="AL404" s="11">
        <v>0</v>
      </c>
      <c r="AM404" s="11">
        <v>0</v>
      </c>
      <c r="AN404" s="11">
        <v>0</v>
      </c>
      <c r="AO404" s="11">
        <v>0</v>
      </c>
      <c r="AP404" s="11">
        <v>0</v>
      </c>
      <c r="AQ404" s="11">
        <v>0</v>
      </c>
      <c r="AR404" s="11">
        <v>0</v>
      </c>
      <c r="AS404" s="12">
        <f t="shared" si="7"/>
        <v>0</v>
      </c>
    </row>
    <row r="405" spans="2:45">
      <c r="B405" s="1" t="s">
        <v>532</v>
      </c>
      <c r="C405" t="s">
        <v>11</v>
      </c>
      <c r="D405" s="3" t="s">
        <v>362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2">
        <f t="shared" si="7"/>
        <v>0</v>
      </c>
    </row>
    <row r="406" spans="2:45">
      <c r="B406" s="1" t="s">
        <v>533</v>
      </c>
      <c r="C406" t="s">
        <v>11</v>
      </c>
      <c r="D406" s="3" t="s">
        <v>362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 s="11">
        <v>0</v>
      </c>
      <c r="Z406" s="11">
        <v>0</v>
      </c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11">
        <v>0</v>
      </c>
      <c r="AG406" s="11">
        <v>0</v>
      </c>
      <c r="AH406" s="11">
        <v>0</v>
      </c>
      <c r="AI406" s="11">
        <v>0</v>
      </c>
      <c r="AJ406" s="11">
        <v>0</v>
      </c>
      <c r="AK406" s="11">
        <v>0</v>
      </c>
      <c r="AL406" s="11">
        <v>0</v>
      </c>
      <c r="AM406" s="11">
        <v>0</v>
      </c>
      <c r="AN406" s="11">
        <v>0</v>
      </c>
      <c r="AO406" s="11">
        <v>0</v>
      </c>
      <c r="AP406" s="11">
        <v>0</v>
      </c>
      <c r="AQ406" s="11">
        <v>0</v>
      </c>
      <c r="AR406" s="11">
        <v>0</v>
      </c>
      <c r="AS406" s="12">
        <f t="shared" si="7"/>
        <v>0</v>
      </c>
    </row>
    <row r="407" spans="2:45">
      <c r="B407" s="1" t="s">
        <v>534</v>
      </c>
      <c r="C407" t="s">
        <v>11</v>
      </c>
      <c r="D407" s="3" t="s">
        <v>362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2">
        <f t="shared" si="7"/>
        <v>0</v>
      </c>
    </row>
    <row r="408" spans="2:45">
      <c r="B408" s="1" t="s">
        <v>535</v>
      </c>
      <c r="C408" t="s">
        <v>11</v>
      </c>
      <c r="D408" s="3" t="s">
        <v>362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11">
        <v>0</v>
      </c>
      <c r="AG408" s="11">
        <v>0</v>
      </c>
      <c r="AH408" s="11">
        <v>0</v>
      </c>
      <c r="AI408" s="11">
        <v>0</v>
      </c>
      <c r="AJ408" s="11">
        <v>0</v>
      </c>
      <c r="AK408" s="11">
        <v>0</v>
      </c>
      <c r="AL408" s="11">
        <v>0</v>
      </c>
      <c r="AM408" s="11">
        <v>0</v>
      </c>
      <c r="AN408" s="11">
        <v>0</v>
      </c>
      <c r="AO408" s="11">
        <v>0</v>
      </c>
      <c r="AP408" s="11">
        <v>0</v>
      </c>
      <c r="AQ408" s="11">
        <v>0</v>
      </c>
      <c r="AR408" s="11">
        <v>0</v>
      </c>
      <c r="AS408" s="12">
        <f t="shared" si="7"/>
        <v>0</v>
      </c>
    </row>
    <row r="409" spans="2:45">
      <c r="B409" s="1" t="s">
        <v>536</v>
      </c>
      <c r="C409" t="s">
        <v>11</v>
      </c>
      <c r="D409" s="3" t="s">
        <v>362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2">
        <f t="shared" si="7"/>
        <v>0</v>
      </c>
    </row>
    <row r="410" spans="2:45">
      <c r="B410" s="1" t="s">
        <v>537</v>
      </c>
      <c r="C410" t="s">
        <v>11</v>
      </c>
      <c r="D410" s="3" t="s">
        <v>362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11">
        <v>0</v>
      </c>
      <c r="AG410" s="11">
        <v>0</v>
      </c>
      <c r="AH410" s="11">
        <v>0</v>
      </c>
      <c r="AI410" s="11">
        <v>0</v>
      </c>
      <c r="AJ410" s="11">
        <v>0</v>
      </c>
      <c r="AK410" s="11">
        <v>0</v>
      </c>
      <c r="AL410" s="11">
        <v>0</v>
      </c>
      <c r="AM410" s="11">
        <v>0</v>
      </c>
      <c r="AN410" s="11">
        <v>0</v>
      </c>
      <c r="AO410" s="11">
        <v>0</v>
      </c>
      <c r="AP410" s="11">
        <v>0</v>
      </c>
      <c r="AQ410" s="11">
        <v>0</v>
      </c>
      <c r="AR410" s="11">
        <v>0</v>
      </c>
      <c r="AS410" s="12">
        <f t="shared" si="7"/>
        <v>0</v>
      </c>
    </row>
    <row r="411" spans="2:45">
      <c r="B411" s="1" t="s">
        <v>538</v>
      </c>
      <c r="C411" t="s">
        <v>11</v>
      </c>
      <c r="D411" s="3" t="s">
        <v>362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 s="11">
        <v>0</v>
      </c>
      <c r="Z411" s="11">
        <v>0</v>
      </c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2">
        <f t="shared" si="7"/>
        <v>0</v>
      </c>
    </row>
    <row r="412" spans="2:45">
      <c r="B412" s="1" t="s">
        <v>539</v>
      </c>
      <c r="C412" t="s">
        <v>11</v>
      </c>
      <c r="D412" s="3" t="s">
        <v>362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 s="11">
        <v>0</v>
      </c>
      <c r="Z412" s="11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</v>
      </c>
      <c r="AI412" s="11">
        <v>0</v>
      </c>
      <c r="AJ412" s="11">
        <v>0</v>
      </c>
      <c r="AK412" s="11">
        <v>0</v>
      </c>
      <c r="AL412" s="11">
        <v>0</v>
      </c>
      <c r="AM412" s="11">
        <v>0</v>
      </c>
      <c r="AN412" s="11">
        <v>0</v>
      </c>
      <c r="AO412" s="11">
        <v>0</v>
      </c>
      <c r="AP412" s="11">
        <v>0</v>
      </c>
      <c r="AQ412" s="11">
        <v>0</v>
      </c>
      <c r="AR412" s="11">
        <v>0</v>
      </c>
      <c r="AS412" s="12">
        <f t="shared" si="7"/>
        <v>0</v>
      </c>
    </row>
    <row r="413" spans="2:45">
      <c r="B413" s="1" t="s">
        <v>540</v>
      </c>
      <c r="C413" t="s">
        <v>13</v>
      </c>
      <c r="D413" s="3" t="s">
        <v>362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2">
        <f t="shared" si="7"/>
        <v>0</v>
      </c>
    </row>
    <row r="414" spans="2:45">
      <c r="B414" s="1" t="s">
        <v>541</v>
      </c>
      <c r="C414" t="s">
        <v>13</v>
      </c>
      <c r="D414" s="3" t="s">
        <v>362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 s="11">
        <v>0</v>
      </c>
      <c r="Z414" s="11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0</v>
      </c>
      <c r="AI414" s="11">
        <v>0</v>
      </c>
      <c r="AJ414" s="11">
        <v>0</v>
      </c>
      <c r="AK414" s="11">
        <v>0</v>
      </c>
      <c r="AL414" s="11">
        <v>0</v>
      </c>
      <c r="AM414" s="11">
        <v>0</v>
      </c>
      <c r="AN414" s="11">
        <v>0</v>
      </c>
      <c r="AO414" s="11">
        <v>0</v>
      </c>
      <c r="AP414" s="11">
        <v>0</v>
      </c>
      <c r="AQ414" s="11">
        <v>0</v>
      </c>
      <c r="AR414" s="11">
        <v>0</v>
      </c>
      <c r="AS414" s="12">
        <f t="shared" si="7"/>
        <v>0</v>
      </c>
    </row>
    <row r="415" spans="2:45">
      <c r="B415" s="1" t="s">
        <v>542</v>
      </c>
      <c r="C415" t="s">
        <v>13</v>
      </c>
      <c r="D415" s="3" t="s">
        <v>362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2">
        <f t="shared" si="7"/>
        <v>0</v>
      </c>
    </row>
    <row r="416" spans="2:45">
      <c r="B416" s="1" t="s">
        <v>543</v>
      </c>
      <c r="C416" t="s">
        <v>13</v>
      </c>
      <c r="D416" s="3" t="s">
        <v>362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 s="11">
        <v>0</v>
      </c>
      <c r="Z416" s="11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0</v>
      </c>
      <c r="AI416" s="11">
        <v>0</v>
      </c>
      <c r="AJ416" s="11">
        <v>0</v>
      </c>
      <c r="AK416" s="11">
        <v>0</v>
      </c>
      <c r="AL416" s="11">
        <v>0</v>
      </c>
      <c r="AM416" s="11">
        <v>0</v>
      </c>
      <c r="AN416" s="11">
        <v>0</v>
      </c>
      <c r="AO416" s="11">
        <v>0</v>
      </c>
      <c r="AP416" s="11">
        <v>0</v>
      </c>
      <c r="AQ416" s="11">
        <v>0</v>
      </c>
      <c r="AR416" s="11">
        <v>0</v>
      </c>
      <c r="AS416" s="12">
        <f t="shared" si="7"/>
        <v>0</v>
      </c>
    </row>
    <row r="417" spans="2:45">
      <c r="B417" s="1" t="s">
        <v>544</v>
      </c>
      <c r="C417" t="s">
        <v>11</v>
      </c>
      <c r="D417" s="3" t="s">
        <v>362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2">
        <f t="shared" si="7"/>
        <v>0</v>
      </c>
    </row>
    <row r="418" spans="2:45">
      <c r="B418" s="1" t="s">
        <v>545</v>
      </c>
      <c r="C418" t="s">
        <v>11</v>
      </c>
      <c r="D418" s="3" t="s">
        <v>362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 s="11">
        <v>0</v>
      </c>
      <c r="Z418" s="11">
        <v>0</v>
      </c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11">
        <v>0</v>
      </c>
      <c r="AG418" s="11">
        <v>0</v>
      </c>
      <c r="AH418" s="11">
        <v>0</v>
      </c>
      <c r="AI418" s="11">
        <v>0</v>
      </c>
      <c r="AJ418" s="11">
        <v>0</v>
      </c>
      <c r="AK418" s="11">
        <v>0</v>
      </c>
      <c r="AL418" s="11">
        <v>0</v>
      </c>
      <c r="AM418" s="11">
        <v>0</v>
      </c>
      <c r="AN418" s="11">
        <v>0</v>
      </c>
      <c r="AO418" s="11">
        <v>0</v>
      </c>
      <c r="AP418" s="11">
        <v>0</v>
      </c>
      <c r="AQ418" s="11">
        <v>0</v>
      </c>
      <c r="AR418" s="11">
        <v>0</v>
      </c>
      <c r="AS418" s="12">
        <f t="shared" si="7"/>
        <v>0</v>
      </c>
    </row>
    <row r="419" spans="2:45">
      <c r="B419" s="1" t="s">
        <v>546</v>
      </c>
      <c r="C419" t="s">
        <v>11</v>
      </c>
      <c r="D419" s="3" t="s">
        <v>362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 s="11">
        <v>0</v>
      </c>
      <c r="Z419" s="11">
        <v>0</v>
      </c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2">
        <f t="shared" si="7"/>
        <v>0</v>
      </c>
    </row>
    <row r="420" spans="2:45">
      <c r="B420" s="1" t="s">
        <v>547</v>
      </c>
      <c r="C420" t="s">
        <v>11</v>
      </c>
      <c r="D420" s="3" t="s">
        <v>362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 s="11">
        <v>0</v>
      </c>
      <c r="Z420" s="11">
        <v>0</v>
      </c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11">
        <v>0</v>
      </c>
      <c r="AG420" s="11">
        <v>0</v>
      </c>
      <c r="AH420" s="11">
        <v>0</v>
      </c>
      <c r="AI420" s="11">
        <v>0</v>
      </c>
      <c r="AJ420" s="11">
        <v>0</v>
      </c>
      <c r="AK420" s="11">
        <v>0</v>
      </c>
      <c r="AL420" s="11">
        <v>0</v>
      </c>
      <c r="AM420" s="11">
        <v>0</v>
      </c>
      <c r="AN420" s="11">
        <v>0</v>
      </c>
      <c r="AO420" s="11">
        <v>0</v>
      </c>
      <c r="AP420" s="11">
        <v>0</v>
      </c>
      <c r="AQ420" s="11">
        <v>0</v>
      </c>
      <c r="AR420" s="11">
        <v>0</v>
      </c>
      <c r="AS420" s="12">
        <f t="shared" si="7"/>
        <v>0</v>
      </c>
    </row>
    <row r="421" spans="2:45">
      <c r="B421" s="1" t="s">
        <v>548</v>
      </c>
      <c r="C421" t="s">
        <v>11</v>
      </c>
      <c r="D421" s="3" t="s">
        <v>362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 s="11">
        <v>0</v>
      </c>
      <c r="Z421" s="11">
        <v>0</v>
      </c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2">
        <f t="shared" si="7"/>
        <v>0</v>
      </c>
    </row>
    <row r="422" spans="2:45">
      <c r="B422" s="1" t="s">
        <v>549</v>
      </c>
      <c r="C422" t="s">
        <v>11</v>
      </c>
      <c r="D422" s="3" t="s">
        <v>362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 s="11">
        <v>0</v>
      </c>
      <c r="Z422" s="11">
        <v>0</v>
      </c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11">
        <v>0</v>
      </c>
      <c r="AG422" s="11">
        <v>0</v>
      </c>
      <c r="AH422" s="11">
        <v>0</v>
      </c>
      <c r="AI422" s="11">
        <v>0</v>
      </c>
      <c r="AJ422" s="11">
        <v>0</v>
      </c>
      <c r="AK422" s="11">
        <v>0</v>
      </c>
      <c r="AL422" s="11">
        <v>0</v>
      </c>
      <c r="AM422" s="11">
        <v>0</v>
      </c>
      <c r="AN422" s="11">
        <v>0</v>
      </c>
      <c r="AO422" s="11">
        <v>0</v>
      </c>
      <c r="AP422" s="11">
        <v>0</v>
      </c>
      <c r="AQ422" s="11">
        <v>0</v>
      </c>
      <c r="AR422" s="11">
        <v>0</v>
      </c>
      <c r="AS422" s="12">
        <f t="shared" si="7"/>
        <v>0</v>
      </c>
    </row>
    <row r="423" spans="2:45">
      <c r="B423" s="1" t="s">
        <v>550</v>
      </c>
      <c r="C423" t="s">
        <v>11</v>
      </c>
      <c r="D423" s="3" t="s">
        <v>362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 s="11">
        <v>0</v>
      </c>
      <c r="Z423" s="11">
        <v>0</v>
      </c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2">
        <f t="shared" si="7"/>
        <v>0</v>
      </c>
    </row>
    <row r="424" spans="2:45">
      <c r="B424" s="1" t="s">
        <v>551</v>
      </c>
      <c r="C424" t="s">
        <v>11</v>
      </c>
      <c r="D424" s="3" t="s">
        <v>362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 s="11">
        <v>0</v>
      </c>
      <c r="Z424" s="11">
        <v>0</v>
      </c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11">
        <v>0</v>
      </c>
      <c r="AG424" s="11">
        <v>0</v>
      </c>
      <c r="AH424" s="11">
        <v>0</v>
      </c>
      <c r="AI424" s="11">
        <v>0</v>
      </c>
      <c r="AJ424" s="11">
        <v>0</v>
      </c>
      <c r="AK424" s="11">
        <v>0</v>
      </c>
      <c r="AL424" s="11">
        <v>0</v>
      </c>
      <c r="AM424" s="11">
        <v>0</v>
      </c>
      <c r="AN424" s="11">
        <v>0</v>
      </c>
      <c r="AO424" s="11">
        <v>0</v>
      </c>
      <c r="AP424" s="11">
        <v>0</v>
      </c>
      <c r="AQ424" s="11">
        <v>0</v>
      </c>
      <c r="AR424" s="11">
        <v>0</v>
      </c>
      <c r="AS424" s="12">
        <f t="shared" si="7"/>
        <v>0</v>
      </c>
    </row>
    <row r="425" spans="2:45">
      <c r="B425" s="1" t="s">
        <v>552</v>
      </c>
      <c r="C425" t="s">
        <v>11</v>
      </c>
      <c r="D425" s="3" t="s">
        <v>362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 s="11">
        <v>0</v>
      </c>
      <c r="Z425" s="11">
        <v>0</v>
      </c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2">
        <f t="shared" si="7"/>
        <v>0</v>
      </c>
    </row>
    <row r="426" spans="2:45">
      <c r="B426" s="1" t="s">
        <v>553</v>
      </c>
      <c r="C426" t="s">
        <v>11</v>
      </c>
      <c r="D426" s="3" t="s">
        <v>362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 s="11">
        <v>0</v>
      </c>
      <c r="Z426" s="11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  <c r="AK426" s="11">
        <v>0</v>
      </c>
      <c r="AL426" s="11">
        <v>0</v>
      </c>
      <c r="AM426" s="11">
        <v>0</v>
      </c>
      <c r="AN426" s="11">
        <v>0</v>
      </c>
      <c r="AO426" s="11">
        <v>0</v>
      </c>
      <c r="AP426" s="11">
        <v>0</v>
      </c>
      <c r="AQ426" s="11">
        <v>0</v>
      </c>
      <c r="AR426" s="11">
        <v>0</v>
      </c>
      <c r="AS426" s="12">
        <f t="shared" si="7"/>
        <v>0</v>
      </c>
    </row>
    <row r="427" spans="2:45">
      <c r="B427" s="1" t="s">
        <v>554</v>
      </c>
      <c r="C427" t="s">
        <v>11</v>
      </c>
      <c r="D427" s="3" t="s">
        <v>362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 s="11">
        <v>0</v>
      </c>
      <c r="Z427" s="11">
        <v>0</v>
      </c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2">
        <f t="shared" si="7"/>
        <v>0</v>
      </c>
    </row>
    <row r="428" spans="2:45">
      <c r="B428" s="1" t="s">
        <v>555</v>
      </c>
      <c r="C428" t="s">
        <v>13</v>
      </c>
      <c r="D428" s="3" t="s">
        <v>362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 s="11">
        <v>0</v>
      </c>
      <c r="Z428" s="11">
        <v>0</v>
      </c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11">
        <v>0</v>
      </c>
      <c r="AG428" s="11">
        <v>0</v>
      </c>
      <c r="AH428" s="11">
        <v>0</v>
      </c>
      <c r="AI428" s="11">
        <v>0</v>
      </c>
      <c r="AJ428" s="11">
        <v>0</v>
      </c>
      <c r="AK428" s="11">
        <v>0</v>
      </c>
      <c r="AL428" s="11">
        <v>0</v>
      </c>
      <c r="AM428" s="11">
        <v>0</v>
      </c>
      <c r="AN428" s="11">
        <v>0</v>
      </c>
      <c r="AO428" s="11">
        <v>0</v>
      </c>
      <c r="AP428" s="11">
        <v>0</v>
      </c>
      <c r="AQ428" s="11">
        <v>0</v>
      </c>
      <c r="AR428" s="11">
        <v>0</v>
      </c>
      <c r="AS428" s="12">
        <f t="shared" si="7"/>
        <v>0</v>
      </c>
    </row>
    <row r="429" spans="2:45">
      <c r="B429" s="1" t="s">
        <v>556</v>
      </c>
      <c r="C429" t="s">
        <v>13</v>
      </c>
      <c r="D429" s="3" t="s">
        <v>362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 s="11">
        <v>0</v>
      </c>
      <c r="Z429" s="11">
        <v>0</v>
      </c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2">
        <f t="shared" si="7"/>
        <v>0</v>
      </c>
    </row>
    <row r="430" spans="2:45">
      <c r="B430" s="1" t="s">
        <v>557</v>
      </c>
      <c r="C430" t="s">
        <v>13</v>
      </c>
      <c r="D430" s="3" t="s">
        <v>362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 s="11">
        <v>0</v>
      </c>
      <c r="Z430" s="11">
        <v>0</v>
      </c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11">
        <v>0</v>
      </c>
      <c r="AG430" s="11">
        <v>0</v>
      </c>
      <c r="AH430" s="11">
        <v>0</v>
      </c>
      <c r="AI430" s="11">
        <v>0</v>
      </c>
      <c r="AJ430" s="11">
        <v>0</v>
      </c>
      <c r="AK430" s="11">
        <v>0</v>
      </c>
      <c r="AL430" s="11">
        <v>0</v>
      </c>
      <c r="AM430" s="11">
        <v>0</v>
      </c>
      <c r="AN430" s="11">
        <v>0</v>
      </c>
      <c r="AO430" s="11">
        <v>0</v>
      </c>
      <c r="AP430" s="11">
        <v>0</v>
      </c>
      <c r="AQ430" s="11">
        <v>0</v>
      </c>
      <c r="AR430" s="11">
        <v>0</v>
      </c>
      <c r="AS430" s="12">
        <f t="shared" si="7"/>
        <v>0</v>
      </c>
    </row>
    <row r="431" spans="2:45">
      <c r="B431" s="1" t="s">
        <v>49</v>
      </c>
      <c r="C431" t="s">
        <v>11</v>
      </c>
      <c r="D431" s="3" t="s">
        <v>362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12.3</v>
      </c>
      <c r="U431">
        <v>13.6</v>
      </c>
      <c r="V431">
        <v>14.66</v>
      </c>
      <c r="W431">
        <v>15.19</v>
      </c>
      <c r="X431">
        <v>15.19</v>
      </c>
      <c r="Y431" s="11">
        <v>1</v>
      </c>
      <c r="Z431" s="11">
        <v>1</v>
      </c>
      <c r="AA431" s="11">
        <v>1</v>
      </c>
      <c r="AB431" s="11">
        <v>1</v>
      </c>
      <c r="AC431" s="11">
        <v>1</v>
      </c>
      <c r="AD431" s="11">
        <v>1</v>
      </c>
      <c r="AE431" s="11">
        <v>1</v>
      </c>
      <c r="AF431" s="11">
        <v>1</v>
      </c>
      <c r="AG431" s="11">
        <v>1</v>
      </c>
      <c r="AH431" s="11">
        <v>1</v>
      </c>
      <c r="AI431" s="11">
        <v>1</v>
      </c>
      <c r="AJ431" s="11">
        <v>1</v>
      </c>
      <c r="AK431" s="11">
        <v>1</v>
      </c>
      <c r="AL431" s="11">
        <v>1</v>
      </c>
      <c r="AM431" s="11">
        <v>1</v>
      </c>
      <c r="AN431" s="11">
        <v>1</v>
      </c>
      <c r="AO431" s="11">
        <v>1</v>
      </c>
      <c r="AP431" s="11">
        <v>1</v>
      </c>
      <c r="AQ431" s="11">
        <v>1</v>
      </c>
      <c r="AR431" s="11">
        <v>1</v>
      </c>
      <c r="AS431" s="12">
        <f t="shared" si="7"/>
        <v>20</v>
      </c>
    </row>
    <row r="432" spans="2:45">
      <c r="B432" s="1" t="s">
        <v>50</v>
      </c>
      <c r="C432" t="s">
        <v>11</v>
      </c>
      <c r="D432" s="3" t="s">
        <v>362</v>
      </c>
      <c r="E432">
        <v>0</v>
      </c>
      <c r="F432">
        <v>0</v>
      </c>
      <c r="G432">
        <v>0.21</v>
      </c>
      <c r="H432">
        <v>0.53</v>
      </c>
      <c r="I432">
        <v>0.54</v>
      </c>
      <c r="J432">
        <v>0.56000000000000005</v>
      </c>
      <c r="K432">
        <v>0.57999999999999996</v>
      </c>
      <c r="L432">
        <v>0.67</v>
      </c>
      <c r="M432">
        <v>0.79</v>
      </c>
      <c r="N432">
        <v>0.98</v>
      </c>
      <c r="O432">
        <v>1.24</v>
      </c>
      <c r="P432">
        <v>1.78</v>
      </c>
      <c r="Q432">
        <v>2.2200000000000002</v>
      </c>
      <c r="R432">
        <v>2.71</v>
      </c>
      <c r="S432">
        <v>3.12</v>
      </c>
      <c r="T432">
        <v>3.61</v>
      </c>
      <c r="U432">
        <v>3.99</v>
      </c>
      <c r="V432">
        <v>4.3600000000000003</v>
      </c>
      <c r="W432">
        <v>4.7300000000000004</v>
      </c>
      <c r="X432">
        <v>4.9800000000000004</v>
      </c>
      <c r="Y432" s="11">
        <v>1</v>
      </c>
      <c r="Z432" s="11">
        <v>1</v>
      </c>
      <c r="AA432" s="11">
        <v>1</v>
      </c>
      <c r="AB432" s="11">
        <v>1</v>
      </c>
      <c r="AC432" s="11">
        <v>1</v>
      </c>
      <c r="AD432" s="11">
        <v>1</v>
      </c>
      <c r="AE432" s="11">
        <v>1</v>
      </c>
      <c r="AF432" s="11">
        <v>1</v>
      </c>
      <c r="AG432" s="11">
        <v>1</v>
      </c>
      <c r="AH432" s="11">
        <v>1</v>
      </c>
      <c r="AI432" s="11">
        <v>1</v>
      </c>
      <c r="AJ432" s="11">
        <v>1</v>
      </c>
      <c r="AK432" s="11">
        <v>1</v>
      </c>
      <c r="AL432" s="11">
        <v>1</v>
      </c>
      <c r="AM432" s="11">
        <v>1</v>
      </c>
      <c r="AN432" s="11">
        <v>1</v>
      </c>
      <c r="AO432" s="11">
        <v>1</v>
      </c>
      <c r="AP432" s="11">
        <v>1</v>
      </c>
      <c r="AQ432" s="11">
        <v>1</v>
      </c>
      <c r="AR432" s="11">
        <v>1</v>
      </c>
      <c r="AS432" s="12">
        <f t="shared" si="7"/>
        <v>20</v>
      </c>
    </row>
    <row r="433" spans="2:45">
      <c r="B433" s="1" t="s">
        <v>51</v>
      </c>
      <c r="C433" t="s">
        <v>11</v>
      </c>
      <c r="D433" s="3" t="s">
        <v>362</v>
      </c>
      <c r="E433">
        <v>0</v>
      </c>
      <c r="F433">
        <v>0</v>
      </c>
      <c r="G433">
        <v>0.02</v>
      </c>
      <c r="H433">
        <v>0.13</v>
      </c>
      <c r="I433">
        <v>0.27</v>
      </c>
      <c r="J433">
        <v>0.32</v>
      </c>
      <c r="K433">
        <v>0.44</v>
      </c>
      <c r="L433">
        <v>0.52</v>
      </c>
      <c r="M433">
        <v>0.52</v>
      </c>
      <c r="N433">
        <v>0.56000000000000005</v>
      </c>
      <c r="O433">
        <v>0.63</v>
      </c>
      <c r="P433">
        <v>0.64</v>
      </c>
      <c r="Q433">
        <v>0.74</v>
      </c>
      <c r="R433">
        <v>0.74</v>
      </c>
      <c r="S433">
        <v>0.74</v>
      </c>
      <c r="T433">
        <v>0.74</v>
      </c>
      <c r="U433">
        <v>0.8</v>
      </c>
      <c r="V433">
        <v>0.89</v>
      </c>
      <c r="W433">
        <v>0.91</v>
      </c>
      <c r="X433">
        <v>0.91</v>
      </c>
      <c r="Y433" s="11">
        <v>1</v>
      </c>
      <c r="Z433" s="11">
        <v>1</v>
      </c>
      <c r="AA433" s="11">
        <v>1</v>
      </c>
      <c r="AB433" s="11">
        <v>1</v>
      </c>
      <c r="AC433" s="11">
        <v>1</v>
      </c>
      <c r="AD433" s="11">
        <v>1</v>
      </c>
      <c r="AE433" s="11">
        <v>1</v>
      </c>
      <c r="AF433" s="11">
        <v>1</v>
      </c>
      <c r="AG433" s="11">
        <v>1</v>
      </c>
      <c r="AH433" s="11">
        <v>1</v>
      </c>
      <c r="AI433" s="11">
        <v>1</v>
      </c>
      <c r="AJ433" s="11">
        <v>1</v>
      </c>
      <c r="AK433" s="11">
        <v>1</v>
      </c>
      <c r="AL433" s="11">
        <v>1</v>
      </c>
      <c r="AM433" s="11">
        <v>1</v>
      </c>
      <c r="AN433" s="11">
        <v>1</v>
      </c>
      <c r="AO433" s="11">
        <v>1</v>
      </c>
      <c r="AP433" s="11">
        <v>1</v>
      </c>
      <c r="AQ433" s="11">
        <v>1</v>
      </c>
      <c r="AR433" s="11">
        <v>1</v>
      </c>
      <c r="AS433" s="12">
        <f t="shared" si="7"/>
        <v>20</v>
      </c>
    </row>
    <row r="434" spans="2:45">
      <c r="B434" s="1" t="s">
        <v>52</v>
      </c>
      <c r="C434" t="s">
        <v>11</v>
      </c>
      <c r="D434" s="3" t="s">
        <v>362</v>
      </c>
      <c r="E434">
        <v>0</v>
      </c>
      <c r="F434">
        <v>0</v>
      </c>
      <c r="G434">
        <v>0.33</v>
      </c>
      <c r="H434">
        <v>0.57999999999999996</v>
      </c>
      <c r="I434">
        <v>0.72</v>
      </c>
      <c r="J434">
        <v>0.72</v>
      </c>
      <c r="K434">
        <v>0.72</v>
      </c>
      <c r="L434">
        <v>0.79</v>
      </c>
      <c r="M434">
        <v>0.79</v>
      </c>
      <c r="N434">
        <v>0.79</v>
      </c>
      <c r="O434">
        <v>0.79</v>
      </c>
      <c r="P434">
        <v>0.79</v>
      </c>
      <c r="Q434">
        <v>0.81</v>
      </c>
      <c r="R434">
        <v>0.81</v>
      </c>
      <c r="S434">
        <v>0.81</v>
      </c>
      <c r="T434">
        <v>0.81</v>
      </c>
      <c r="U434">
        <v>0.84</v>
      </c>
      <c r="V434">
        <v>0.86</v>
      </c>
      <c r="W434">
        <v>0.89</v>
      </c>
      <c r="X434">
        <v>0.89</v>
      </c>
      <c r="Y434" s="11">
        <v>1</v>
      </c>
      <c r="Z434" s="11">
        <v>1</v>
      </c>
      <c r="AA434" s="11">
        <v>1</v>
      </c>
      <c r="AB434" s="11">
        <v>1</v>
      </c>
      <c r="AC434" s="11">
        <v>1</v>
      </c>
      <c r="AD434" s="11">
        <v>1</v>
      </c>
      <c r="AE434" s="11">
        <v>1</v>
      </c>
      <c r="AF434" s="11">
        <v>1</v>
      </c>
      <c r="AG434" s="11">
        <v>1</v>
      </c>
      <c r="AH434" s="11">
        <v>1</v>
      </c>
      <c r="AI434" s="11">
        <v>1</v>
      </c>
      <c r="AJ434" s="11">
        <v>1</v>
      </c>
      <c r="AK434" s="11">
        <v>1</v>
      </c>
      <c r="AL434" s="11">
        <v>1</v>
      </c>
      <c r="AM434" s="11">
        <v>1</v>
      </c>
      <c r="AN434" s="11">
        <v>1</v>
      </c>
      <c r="AO434" s="11">
        <v>1</v>
      </c>
      <c r="AP434" s="11">
        <v>1</v>
      </c>
      <c r="AQ434" s="11">
        <v>1</v>
      </c>
      <c r="AR434" s="11">
        <v>1</v>
      </c>
      <c r="AS434" s="12">
        <f t="shared" si="7"/>
        <v>20</v>
      </c>
    </row>
    <row r="435" spans="2:45">
      <c r="B435" s="1" t="s">
        <v>53</v>
      </c>
      <c r="C435" t="s">
        <v>11</v>
      </c>
      <c r="D435" s="3" t="s">
        <v>362</v>
      </c>
      <c r="E435">
        <v>0</v>
      </c>
      <c r="F435">
        <v>0</v>
      </c>
      <c r="G435">
        <v>0.54</v>
      </c>
      <c r="H435">
        <v>1.03</v>
      </c>
      <c r="I435">
        <v>1.41</v>
      </c>
      <c r="J435">
        <v>1.41</v>
      </c>
      <c r="K435">
        <v>1.56</v>
      </c>
      <c r="L435">
        <v>1.86</v>
      </c>
      <c r="M435">
        <v>1.86</v>
      </c>
      <c r="N435">
        <v>1.89</v>
      </c>
      <c r="O435">
        <v>1.97</v>
      </c>
      <c r="P435">
        <v>1.97</v>
      </c>
      <c r="Q435">
        <v>2.04</v>
      </c>
      <c r="R435">
        <v>2.04</v>
      </c>
      <c r="S435">
        <v>2.04</v>
      </c>
      <c r="T435">
        <v>2.04</v>
      </c>
      <c r="U435">
        <v>2.08</v>
      </c>
      <c r="V435">
        <v>2.1</v>
      </c>
      <c r="W435">
        <v>2.15</v>
      </c>
      <c r="X435">
        <v>2.15</v>
      </c>
      <c r="Y435" s="11">
        <v>1</v>
      </c>
      <c r="Z435" s="11">
        <v>1</v>
      </c>
      <c r="AA435" s="11">
        <v>1</v>
      </c>
      <c r="AB435" s="11">
        <v>1</v>
      </c>
      <c r="AC435" s="11">
        <v>1</v>
      </c>
      <c r="AD435" s="11">
        <v>1</v>
      </c>
      <c r="AE435" s="11">
        <v>1</v>
      </c>
      <c r="AF435" s="11">
        <v>1</v>
      </c>
      <c r="AG435" s="11">
        <v>1</v>
      </c>
      <c r="AH435" s="11">
        <v>1</v>
      </c>
      <c r="AI435" s="11">
        <v>1</v>
      </c>
      <c r="AJ435" s="11">
        <v>1</v>
      </c>
      <c r="AK435" s="11">
        <v>1</v>
      </c>
      <c r="AL435" s="11">
        <v>1</v>
      </c>
      <c r="AM435" s="11">
        <v>1</v>
      </c>
      <c r="AN435" s="11">
        <v>1</v>
      </c>
      <c r="AO435" s="11">
        <v>1</v>
      </c>
      <c r="AP435" s="11">
        <v>1</v>
      </c>
      <c r="AQ435" s="11">
        <v>1</v>
      </c>
      <c r="AR435" s="11">
        <v>1</v>
      </c>
      <c r="AS435" s="12">
        <f t="shared" si="7"/>
        <v>20</v>
      </c>
    </row>
    <row r="436" spans="2:45">
      <c r="B436" s="1" t="s">
        <v>54</v>
      </c>
      <c r="C436" t="s">
        <v>11</v>
      </c>
      <c r="D436" s="3" t="s">
        <v>362</v>
      </c>
      <c r="E436">
        <v>0</v>
      </c>
      <c r="F436">
        <v>0</v>
      </c>
      <c r="G436">
        <v>0.01</v>
      </c>
      <c r="H436">
        <v>0.05</v>
      </c>
      <c r="I436">
        <v>0.08</v>
      </c>
      <c r="J436">
        <v>0.08</v>
      </c>
      <c r="K436">
        <v>0.08</v>
      </c>
      <c r="L436">
        <v>0.08</v>
      </c>
      <c r="M436">
        <v>0.08</v>
      </c>
      <c r="N436">
        <v>0.08</v>
      </c>
      <c r="O436">
        <v>0.08</v>
      </c>
      <c r="P436">
        <v>0.08</v>
      </c>
      <c r="Q436">
        <v>0.08</v>
      </c>
      <c r="R436">
        <v>0.08</v>
      </c>
      <c r="S436">
        <v>0.08</v>
      </c>
      <c r="T436">
        <v>0.08</v>
      </c>
      <c r="U436">
        <v>0.08</v>
      </c>
      <c r="V436">
        <v>0.08</v>
      </c>
      <c r="W436">
        <v>0.08</v>
      </c>
      <c r="X436">
        <v>0.08</v>
      </c>
      <c r="Y436" s="11">
        <v>1</v>
      </c>
      <c r="Z436" s="11">
        <v>1</v>
      </c>
      <c r="AA436" s="11">
        <v>1</v>
      </c>
      <c r="AB436" s="11">
        <v>1</v>
      </c>
      <c r="AC436" s="11">
        <v>1</v>
      </c>
      <c r="AD436" s="11">
        <v>1</v>
      </c>
      <c r="AE436" s="11">
        <v>1</v>
      </c>
      <c r="AF436" s="11">
        <v>1</v>
      </c>
      <c r="AG436" s="11">
        <v>1</v>
      </c>
      <c r="AH436" s="11">
        <v>1</v>
      </c>
      <c r="AI436" s="11">
        <v>1</v>
      </c>
      <c r="AJ436" s="11">
        <v>1</v>
      </c>
      <c r="AK436" s="11">
        <v>1</v>
      </c>
      <c r="AL436" s="11">
        <v>1</v>
      </c>
      <c r="AM436" s="11">
        <v>1</v>
      </c>
      <c r="AN436" s="11">
        <v>1</v>
      </c>
      <c r="AO436" s="11">
        <v>1</v>
      </c>
      <c r="AP436" s="11">
        <v>1</v>
      </c>
      <c r="AQ436" s="11">
        <v>1</v>
      </c>
      <c r="AR436" s="11">
        <v>1</v>
      </c>
      <c r="AS436" s="12">
        <f t="shared" si="7"/>
        <v>20</v>
      </c>
    </row>
    <row r="437" spans="2:45">
      <c r="B437" s="1" t="s">
        <v>55</v>
      </c>
      <c r="C437" t="s">
        <v>11</v>
      </c>
      <c r="D437" s="3" t="s">
        <v>362</v>
      </c>
      <c r="E437">
        <v>0</v>
      </c>
      <c r="F437">
        <v>0</v>
      </c>
      <c r="G437">
        <v>0.65</v>
      </c>
      <c r="H437">
        <v>1.38</v>
      </c>
      <c r="I437">
        <v>1.44</v>
      </c>
      <c r="J437">
        <v>1.44</v>
      </c>
      <c r="K437">
        <v>1.47</v>
      </c>
      <c r="L437">
        <v>1.47</v>
      </c>
      <c r="M437">
        <v>1.47</v>
      </c>
      <c r="N437">
        <v>1.47</v>
      </c>
      <c r="O437">
        <v>1.52</v>
      </c>
      <c r="P437">
        <v>1.52</v>
      </c>
      <c r="Q437">
        <v>1.56</v>
      </c>
      <c r="R437">
        <v>1.56</v>
      </c>
      <c r="S437">
        <v>1.56</v>
      </c>
      <c r="T437">
        <v>1.56</v>
      </c>
      <c r="U437">
        <v>1.61</v>
      </c>
      <c r="V437">
        <v>1.64</v>
      </c>
      <c r="W437">
        <v>1.64</v>
      </c>
      <c r="X437">
        <v>1.64</v>
      </c>
      <c r="Y437" s="11">
        <v>1</v>
      </c>
      <c r="Z437" s="11">
        <v>1</v>
      </c>
      <c r="AA437" s="11">
        <v>1</v>
      </c>
      <c r="AB437" s="11">
        <v>1</v>
      </c>
      <c r="AC437" s="11">
        <v>1</v>
      </c>
      <c r="AD437" s="11">
        <v>1</v>
      </c>
      <c r="AE437" s="11">
        <v>1</v>
      </c>
      <c r="AF437" s="11">
        <v>1</v>
      </c>
      <c r="AG437" s="11">
        <v>1</v>
      </c>
      <c r="AH437" s="11">
        <v>1</v>
      </c>
      <c r="AI437" s="11">
        <v>1</v>
      </c>
      <c r="AJ437" s="11">
        <v>1</v>
      </c>
      <c r="AK437" s="11">
        <v>1</v>
      </c>
      <c r="AL437" s="11">
        <v>1</v>
      </c>
      <c r="AM437" s="11">
        <v>1</v>
      </c>
      <c r="AN437" s="11">
        <v>1</v>
      </c>
      <c r="AO437" s="11">
        <v>1</v>
      </c>
      <c r="AP437" s="11">
        <v>1</v>
      </c>
      <c r="AQ437" s="11">
        <v>1</v>
      </c>
      <c r="AR437" s="11">
        <v>1</v>
      </c>
      <c r="AS437" s="12">
        <f t="shared" si="7"/>
        <v>20</v>
      </c>
    </row>
    <row r="438" spans="2:45">
      <c r="B438" s="1" t="s">
        <v>56</v>
      </c>
      <c r="C438" t="s">
        <v>11</v>
      </c>
      <c r="D438" s="3" t="s">
        <v>362</v>
      </c>
      <c r="E438">
        <v>0</v>
      </c>
      <c r="F438">
        <v>0</v>
      </c>
      <c r="G438">
        <v>0.2</v>
      </c>
      <c r="H438">
        <v>0.51</v>
      </c>
      <c r="I438">
        <v>0.52</v>
      </c>
      <c r="J438">
        <v>0.54</v>
      </c>
      <c r="K438">
        <v>0.56000000000000005</v>
      </c>
      <c r="L438">
        <v>0.57999999999999996</v>
      </c>
      <c r="M438">
        <v>0.59</v>
      </c>
      <c r="N438">
        <v>0.61</v>
      </c>
      <c r="O438">
        <v>0.63</v>
      </c>
      <c r="P438">
        <v>0.65</v>
      </c>
      <c r="Q438">
        <v>0.67</v>
      </c>
      <c r="R438">
        <v>0.69</v>
      </c>
      <c r="S438">
        <v>0.71</v>
      </c>
      <c r="T438">
        <v>0.73</v>
      </c>
      <c r="U438">
        <v>0.75</v>
      </c>
      <c r="V438">
        <v>0.98</v>
      </c>
      <c r="W438">
        <v>1.47</v>
      </c>
      <c r="X438">
        <v>2.0499999999999998</v>
      </c>
      <c r="Y438" s="11">
        <v>1</v>
      </c>
      <c r="Z438" s="11">
        <v>1</v>
      </c>
      <c r="AA438" s="11">
        <v>1</v>
      </c>
      <c r="AB438" s="11">
        <v>1</v>
      </c>
      <c r="AC438" s="11">
        <v>1</v>
      </c>
      <c r="AD438" s="11">
        <v>1</v>
      </c>
      <c r="AE438" s="11">
        <v>1</v>
      </c>
      <c r="AF438" s="11">
        <v>1</v>
      </c>
      <c r="AG438" s="11">
        <v>1</v>
      </c>
      <c r="AH438" s="11">
        <v>1</v>
      </c>
      <c r="AI438" s="11">
        <v>1</v>
      </c>
      <c r="AJ438" s="11">
        <v>1</v>
      </c>
      <c r="AK438" s="11">
        <v>1</v>
      </c>
      <c r="AL438" s="11">
        <v>1</v>
      </c>
      <c r="AM438" s="11">
        <v>1</v>
      </c>
      <c r="AN438" s="11">
        <v>1</v>
      </c>
      <c r="AO438" s="11">
        <v>1</v>
      </c>
      <c r="AP438" s="11">
        <v>1</v>
      </c>
      <c r="AQ438" s="11">
        <v>1</v>
      </c>
      <c r="AR438" s="11">
        <v>1</v>
      </c>
      <c r="AS438" s="12">
        <f t="shared" si="7"/>
        <v>20</v>
      </c>
    </row>
    <row r="439" spans="2:45">
      <c r="B439" s="1" t="s">
        <v>57</v>
      </c>
      <c r="C439" t="s">
        <v>11</v>
      </c>
      <c r="D439" s="3" t="s">
        <v>362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1.42</v>
      </c>
      <c r="U439">
        <v>1.61</v>
      </c>
      <c r="V439">
        <v>1.83</v>
      </c>
      <c r="W439">
        <v>2.0499999999999998</v>
      </c>
      <c r="X439">
        <v>2.35</v>
      </c>
      <c r="Y439" s="11">
        <v>1</v>
      </c>
      <c r="Z439" s="11">
        <v>1</v>
      </c>
      <c r="AA439" s="11">
        <v>1</v>
      </c>
      <c r="AB439" s="11">
        <v>1</v>
      </c>
      <c r="AC439" s="11">
        <v>1</v>
      </c>
      <c r="AD439" s="11">
        <v>1</v>
      </c>
      <c r="AE439" s="11">
        <v>1</v>
      </c>
      <c r="AF439" s="11">
        <v>1</v>
      </c>
      <c r="AG439" s="11">
        <v>1</v>
      </c>
      <c r="AH439" s="11">
        <v>1</v>
      </c>
      <c r="AI439" s="11">
        <v>1</v>
      </c>
      <c r="AJ439" s="11">
        <v>1</v>
      </c>
      <c r="AK439" s="11">
        <v>1</v>
      </c>
      <c r="AL439" s="11">
        <v>1</v>
      </c>
      <c r="AM439" s="11">
        <v>1</v>
      </c>
      <c r="AN439" s="11">
        <v>1</v>
      </c>
      <c r="AO439" s="11">
        <v>1</v>
      </c>
      <c r="AP439" s="11">
        <v>1</v>
      </c>
      <c r="AQ439" s="11">
        <v>1</v>
      </c>
      <c r="AR439" s="11">
        <v>1</v>
      </c>
      <c r="AS439" s="12">
        <f t="shared" si="7"/>
        <v>20</v>
      </c>
    </row>
    <row r="440" spans="2:45">
      <c r="B440" s="1" t="s">
        <v>58</v>
      </c>
      <c r="C440" t="s">
        <v>11</v>
      </c>
      <c r="D440" s="3" t="s">
        <v>362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3.7</v>
      </c>
      <c r="T440">
        <v>3.7</v>
      </c>
      <c r="U440">
        <v>3.7</v>
      </c>
      <c r="V440">
        <v>3.7</v>
      </c>
      <c r="W440">
        <v>3.7</v>
      </c>
      <c r="X440">
        <v>3.76</v>
      </c>
      <c r="Y440" s="11">
        <v>1</v>
      </c>
      <c r="Z440" s="11">
        <v>1</v>
      </c>
      <c r="AA440" s="11">
        <v>1</v>
      </c>
      <c r="AB440" s="11">
        <v>1</v>
      </c>
      <c r="AC440" s="11">
        <v>1</v>
      </c>
      <c r="AD440" s="11">
        <v>1</v>
      </c>
      <c r="AE440" s="11">
        <v>1</v>
      </c>
      <c r="AF440" s="11">
        <v>1</v>
      </c>
      <c r="AG440" s="11">
        <v>1</v>
      </c>
      <c r="AH440" s="11">
        <v>1</v>
      </c>
      <c r="AI440" s="11">
        <v>1</v>
      </c>
      <c r="AJ440" s="11">
        <v>1</v>
      </c>
      <c r="AK440" s="11">
        <v>1</v>
      </c>
      <c r="AL440" s="11">
        <v>1</v>
      </c>
      <c r="AM440" s="11">
        <v>1</v>
      </c>
      <c r="AN440" s="11">
        <v>1</v>
      </c>
      <c r="AO440" s="11">
        <v>1</v>
      </c>
      <c r="AP440" s="11">
        <v>1</v>
      </c>
      <c r="AQ440" s="11">
        <v>1</v>
      </c>
      <c r="AR440" s="11">
        <v>1</v>
      </c>
      <c r="AS440" s="12">
        <f t="shared" si="7"/>
        <v>20</v>
      </c>
    </row>
    <row r="441" spans="2:45">
      <c r="B441" s="1" t="s">
        <v>59</v>
      </c>
      <c r="C441" t="s">
        <v>11</v>
      </c>
      <c r="D441" s="3" t="s">
        <v>362</v>
      </c>
      <c r="E441">
        <v>0</v>
      </c>
      <c r="F441">
        <v>0</v>
      </c>
      <c r="G441">
        <v>0.17</v>
      </c>
      <c r="H441">
        <v>0.53</v>
      </c>
      <c r="I441">
        <v>0.75</v>
      </c>
      <c r="J441">
        <v>0.95</v>
      </c>
      <c r="K441">
        <v>1.23</v>
      </c>
      <c r="L441">
        <v>1.54</v>
      </c>
      <c r="M441">
        <v>1.81</v>
      </c>
      <c r="N441">
        <v>2.04</v>
      </c>
      <c r="O441">
        <v>2.2999999999999998</v>
      </c>
      <c r="P441">
        <v>2.2999999999999998</v>
      </c>
      <c r="Q441">
        <v>2.58</v>
      </c>
      <c r="R441">
        <v>2.69</v>
      </c>
      <c r="S441">
        <v>2.72</v>
      </c>
      <c r="T441">
        <v>2.74</v>
      </c>
      <c r="U441">
        <v>2.75</v>
      </c>
      <c r="V441">
        <v>2.84</v>
      </c>
      <c r="W441">
        <v>2.92</v>
      </c>
      <c r="X441">
        <v>2.92</v>
      </c>
      <c r="Y441" s="11">
        <v>1</v>
      </c>
      <c r="Z441" s="11">
        <v>1</v>
      </c>
      <c r="AA441" s="11">
        <v>1</v>
      </c>
      <c r="AB441" s="11">
        <v>1</v>
      </c>
      <c r="AC441" s="11">
        <v>1</v>
      </c>
      <c r="AD441" s="11">
        <v>1</v>
      </c>
      <c r="AE441" s="11">
        <v>1</v>
      </c>
      <c r="AF441" s="11">
        <v>1</v>
      </c>
      <c r="AG441" s="11">
        <v>1</v>
      </c>
      <c r="AH441" s="11">
        <v>1</v>
      </c>
      <c r="AI441" s="11">
        <v>1</v>
      </c>
      <c r="AJ441" s="11">
        <v>1</v>
      </c>
      <c r="AK441" s="11">
        <v>1</v>
      </c>
      <c r="AL441" s="11">
        <v>1</v>
      </c>
      <c r="AM441" s="11">
        <v>1</v>
      </c>
      <c r="AN441" s="11">
        <v>1</v>
      </c>
      <c r="AO441" s="11">
        <v>1</v>
      </c>
      <c r="AP441" s="11">
        <v>1</v>
      </c>
      <c r="AQ441" s="11">
        <v>1</v>
      </c>
      <c r="AR441" s="11">
        <v>1</v>
      </c>
      <c r="AS441" s="12">
        <f t="shared" si="7"/>
        <v>20</v>
      </c>
    </row>
    <row r="442" spans="2:45">
      <c r="B442" s="1" t="s">
        <v>60</v>
      </c>
      <c r="C442" t="s">
        <v>11</v>
      </c>
      <c r="D442" s="3" t="s">
        <v>362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4.0599999999999996</v>
      </c>
      <c r="V442">
        <v>4.13</v>
      </c>
      <c r="W442">
        <v>4.1900000000000004</v>
      </c>
      <c r="X442">
        <v>4.1900000000000004</v>
      </c>
      <c r="Y442" s="11">
        <v>1</v>
      </c>
      <c r="Z442" s="11">
        <v>1</v>
      </c>
      <c r="AA442" s="11">
        <v>1</v>
      </c>
      <c r="AB442" s="11">
        <v>1</v>
      </c>
      <c r="AC442" s="11">
        <v>1</v>
      </c>
      <c r="AD442" s="11">
        <v>1</v>
      </c>
      <c r="AE442" s="11">
        <v>1</v>
      </c>
      <c r="AF442" s="11">
        <v>1</v>
      </c>
      <c r="AG442" s="11">
        <v>1</v>
      </c>
      <c r="AH442" s="11">
        <v>1</v>
      </c>
      <c r="AI442" s="11">
        <v>1</v>
      </c>
      <c r="AJ442" s="11">
        <v>1</v>
      </c>
      <c r="AK442" s="11">
        <v>1</v>
      </c>
      <c r="AL442" s="11">
        <v>1</v>
      </c>
      <c r="AM442" s="11">
        <v>1</v>
      </c>
      <c r="AN442" s="11">
        <v>1</v>
      </c>
      <c r="AO442" s="11">
        <v>1</v>
      </c>
      <c r="AP442" s="11">
        <v>1</v>
      </c>
      <c r="AQ442" s="11">
        <v>1</v>
      </c>
      <c r="AR442" s="11">
        <v>1</v>
      </c>
      <c r="AS442" s="12">
        <f t="shared" si="7"/>
        <v>20</v>
      </c>
    </row>
    <row r="443" spans="2:45">
      <c r="B443" s="1" t="s">
        <v>61</v>
      </c>
      <c r="C443" t="s">
        <v>11</v>
      </c>
      <c r="D443" s="3" t="s">
        <v>362</v>
      </c>
      <c r="E443">
        <v>0</v>
      </c>
      <c r="F443">
        <v>0</v>
      </c>
      <c r="G443">
        <v>1.18</v>
      </c>
      <c r="H443">
        <v>2.87</v>
      </c>
      <c r="I443">
        <v>3.85</v>
      </c>
      <c r="J443">
        <v>4.67</v>
      </c>
      <c r="K443">
        <v>5.88</v>
      </c>
      <c r="L443">
        <v>7.21</v>
      </c>
      <c r="M443">
        <v>8.31</v>
      </c>
      <c r="N443">
        <v>9.24</v>
      </c>
      <c r="O443">
        <v>10.3</v>
      </c>
      <c r="P443">
        <v>10.3</v>
      </c>
      <c r="Q443">
        <v>11.49</v>
      </c>
      <c r="R443">
        <v>11.96</v>
      </c>
      <c r="S443">
        <v>12.08</v>
      </c>
      <c r="T443">
        <v>12.15</v>
      </c>
      <c r="U443">
        <v>12.18</v>
      </c>
      <c r="V443">
        <v>12.59</v>
      </c>
      <c r="W443">
        <v>12.93</v>
      </c>
      <c r="X443">
        <v>12.93</v>
      </c>
      <c r="Y443" s="11">
        <v>1</v>
      </c>
      <c r="Z443" s="11">
        <v>1</v>
      </c>
      <c r="AA443" s="11">
        <v>1</v>
      </c>
      <c r="AB443" s="11">
        <v>1</v>
      </c>
      <c r="AC443" s="11">
        <v>1</v>
      </c>
      <c r="AD443" s="11">
        <v>1</v>
      </c>
      <c r="AE443" s="11">
        <v>1</v>
      </c>
      <c r="AF443" s="11">
        <v>1</v>
      </c>
      <c r="AG443" s="11">
        <v>1</v>
      </c>
      <c r="AH443" s="11">
        <v>1</v>
      </c>
      <c r="AI443" s="11">
        <v>1</v>
      </c>
      <c r="AJ443" s="11">
        <v>1</v>
      </c>
      <c r="AK443" s="11">
        <v>1</v>
      </c>
      <c r="AL443" s="11">
        <v>1</v>
      </c>
      <c r="AM443" s="11">
        <v>1</v>
      </c>
      <c r="AN443" s="11">
        <v>1</v>
      </c>
      <c r="AO443" s="11">
        <v>1</v>
      </c>
      <c r="AP443" s="11">
        <v>1</v>
      </c>
      <c r="AQ443" s="11">
        <v>1</v>
      </c>
      <c r="AR443" s="11">
        <v>1</v>
      </c>
      <c r="AS443" s="12">
        <f t="shared" si="7"/>
        <v>20</v>
      </c>
    </row>
    <row r="444" spans="2:45">
      <c r="B444" s="1" t="s">
        <v>62</v>
      </c>
      <c r="C444" t="s">
        <v>11</v>
      </c>
      <c r="D444" s="3" t="s">
        <v>362</v>
      </c>
      <c r="E444">
        <v>0</v>
      </c>
      <c r="F444">
        <v>0</v>
      </c>
      <c r="G444">
        <v>0.61</v>
      </c>
      <c r="H444">
        <v>1.23</v>
      </c>
      <c r="I444">
        <v>1.23</v>
      </c>
      <c r="J444">
        <v>1.23</v>
      </c>
      <c r="K444">
        <v>1.23</v>
      </c>
      <c r="L444">
        <v>1.23</v>
      </c>
      <c r="M444">
        <v>1.23</v>
      </c>
      <c r="N444">
        <v>1.23</v>
      </c>
      <c r="O444">
        <v>1.23</v>
      </c>
      <c r="P444">
        <v>1.23</v>
      </c>
      <c r="Q444">
        <v>1.23</v>
      </c>
      <c r="R444">
        <v>1.23</v>
      </c>
      <c r="S444">
        <v>1.23</v>
      </c>
      <c r="T444">
        <v>1.23</v>
      </c>
      <c r="U444">
        <v>1.23</v>
      </c>
      <c r="V444">
        <v>1.23</v>
      </c>
      <c r="W444">
        <v>1.23</v>
      </c>
      <c r="X444">
        <v>1.23</v>
      </c>
      <c r="Y444" s="11">
        <v>1</v>
      </c>
      <c r="Z444" s="11">
        <v>1</v>
      </c>
      <c r="AA444" s="11">
        <v>1</v>
      </c>
      <c r="AB444" s="11">
        <v>1</v>
      </c>
      <c r="AC444" s="11">
        <v>1</v>
      </c>
      <c r="AD444" s="11">
        <v>1</v>
      </c>
      <c r="AE444" s="11">
        <v>1</v>
      </c>
      <c r="AF444" s="11">
        <v>1</v>
      </c>
      <c r="AG444" s="11">
        <v>1</v>
      </c>
      <c r="AH444" s="11">
        <v>1</v>
      </c>
      <c r="AI444" s="11">
        <v>1</v>
      </c>
      <c r="AJ444" s="11">
        <v>1</v>
      </c>
      <c r="AK444" s="11">
        <v>1</v>
      </c>
      <c r="AL444" s="11">
        <v>1</v>
      </c>
      <c r="AM444" s="11">
        <v>1</v>
      </c>
      <c r="AN444" s="11">
        <v>1</v>
      </c>
      <c r="AO444" s="11">
        <v>1</v>
      </c>
      <c r="AP444" s="11">
        <v>1</v>
      </c>
      <c r="AQ444" s="11">
        <v>1</v>
      </c>
      <c r="AR444" s="11">
        <v>1</v>
      </c>
      <c r="AS444" s="12">
        <f t="shared" si="7"/>
        <v>20</v>
      </c>
    </row>
    <row r="445" spans="2:45">
      <c r="B445" s="1" t="s">
        <v>63</v>
      </c>
      <c r="C445" t="s">
        <v>13</v>
      </c>
      <c r="D445" s="3" t="s">
        <v>362</v>
      </c>
      <c r="E445">
        <v>0</v>
      </c>
      <c r="F445">
        <v>0.11310000000000001</v>
      </c>
      <c r="G445">
        <v>0.67889999999999995</v>
      </c>
      <c r="H445">
        <v>1.5840000000000001</v>
      </c>
      <c r="I445">
        <v>2.4891999999999999</v>
      </c>
      <c r="J445">
        <v>3.3942999999999999</v>
      </c>
      <c r="K445">
        <v>4.2995000000000001</v>
      </c>
      <c r="L445">
        <v>5.2046000000000001</v>
      </c>
      <c r="M445">
        <v>6.1097999999999999</v>
      </c>
      <c r="N445">
        <v>7.0148999999999999</v>
      </c>
      <c r="O445">
        <v>7.9200999999999997</v>
      </c>
      <c r="P445">
        <v>7.9200999999999997</v>
      </c>
      <c r="Q445">
        <v>7.9200999999999997</v>
      </c>
      <c r="R445">
        <v>7.9200999999999997</v>
      </c>
      <c r="S445">
        <v>7.9200999999999997</v>
      </c>
      <c r="T445">
        <v>7.9200999999999997</v>
      </c>
      <c r="U445">
        <v>7.9200999999999997</v>
      </c>
      <c r="V445">
        <v>7.9200999999999997</v>
      </c>
      <c r="W445">
        <v>7.9200999999999997</v>
      </c>
      <c r="X445">
        <v>7.9200999999999997</v>
      </c>
      <c r="Y445" s="11">
        <v>1</v>
      </c>
      <c r="Z445" s="11">
        <v>1</v>
      </c>
      <c r="AA445" s="11">
        <v>1</v>
      </c>
      <c r="AB445" s="11">
        <v>1</v>
      </c>
      <c r="AC445" s="11">
        <v>1</v>
      </c>
      <c r="AD445" s="11">
        <v>1</v>
      </c>
      <c r="AE445" s="11">
        <v>1</v>
      </c>
      <c r="AF445" s="11">
        <v>1</v>
      </c>
      <c r="AG445" s="11">
        <v>1</v>
      </c>
      <c r="AH445" s="11">
        <v>1</v>
      </c>
      <c r="AI445" s="11">
        <v>1</v>
      </c>
      <c r="AJ445" s="11">
        <v>1</v>
      </c>
      <c r="AK445" s="11">
        <v>1</v>
      </c>
      <c r="AL445" s="11">
        <v>1</v>
      </c>
      <c r="AM445" s="11">
        <v>1</v>
      </c>
      <c r="AN445" s="11">
        <v>1</v>
      </c>
      <c r="AO445" s="11">
        <v>1</v>
      </c>
      <c r="AP445" s="11">
        <v>1</v>
      </c>
      <c r="AQ445" s="11">
        <v>1</v>
      </c>
      <c r="AR445" s="11">
        <v>1</v>
      </c>
      <c r="AS445" s="12">
        <f t="shared" si="7"/>
        <v>20</v>
      </c>
    </row>
    <row r="446" spans="2:45">
      <c r="B446" s="1" t="s">
        <v>64</v>
      </c>
      <c r="C446" t="s">
        <v>13</v>
      </c>
      <c r="D446" s="3" t="s">
        <v>362</v>
      </c>
      <c r="E446">
        <v>0</v>
      </c>
      <c r="F446">
        <v>2.1282000000000001</v>
      </c>
      <c r="G446">
        <v>8.1616</v>
      </c>
      <c r="H446">
        <v>16.003900000000002</v>
      </c>
      <c r="I446">
        <v>23.8782</v>
      </c>
      <c r="J446">
        <v>31.422599999999999</v>
      </c>
      <c r="K446">
        <v>37.158000000000001</v>
      </c>
      <c r="L446">
        <v>40.499299999999998</v>
      </c>
      <c r="M446">
        <v>42.925400000000003</v>
      </c>
      <c r="N446">
        <v>45.319600000000001</v>
      </c>
      <c r="O446">
        <v>47.415799999999997</v>
      </c>
      <c r="P446">
        <v>47.415799999999997</v>
      </c>
      <c r="Q446">
        <v>47.415799999999997</v>
      </c>
      <c r="R446">
        <v>47.415799999999997</v>
      </c>
      <c r="S446">
        <v>47.415799999999997</v>
      </c>
      <c r="T446">
        <v>47.415799999999997</v>
      </c>
      <c r="U446">
        <v>47.415799999999997</v>
      </c>
      <c r="V446">
        <v>47.415799999999997</v>
      </c>
      <c r="W446">
        <v>47.415799999999997</v>
      </c>
      <c r="X446">
        <v>47.415799999999997</v>
      </c>
      <c r="Y446" s="11">
        <v>1</v>
      </c>
      <c r="Z446" s="11">
        <v>1</v>
      </c>
      <c r="AA446" s="11">
        <v>1</v>
      </c>
      <c r="AB446" s="11">
        <v>1</v>
      </c>
      <c r="AC446" s="11">
        <v>1</v>
      </c>
      <c r="AD446" s="11">
        <v>1</v>
      </c>
      <c r="AE446" s="11">
        <v>1</v>
      </c>
      <c r="AF446" s="11">
        <v>1</v>
      </c>
      <c r="AG446" s="11">
        <v>1</v>
      </c>
      <c r="AH446" s="11">
        <v>1</v>
      </c>
      <c r="AI446" s="11">
        <v>1</v>
      </c>
      <c r="AJ446" s="11">
        <v>1</v>
      </c>
      <c r="AK446" s="11">
        <v>1</v>
      </c>
      <c r="AL446" s="11">
        <v>1</v>
      </c>
      <c r="AM446" s="11">
        <v>1</v>
      </c>
      <c r="AN446" s="11">
        <v>1</v>
      </c>
      <c r="AO446" s="11">
        <v>1</v>
      </c>
      <c r="AP446" s="11">
        <v>1</v>
      </c>
      <c r="AQ446" s="11">
        <v>1</v>
      </c>
      <c r="AR446" s="11">
        <v>1</v>
      </c>
      <c r="AS446" s="12">
        <f t="shared" si="7"/>
        <v>20</v>
      </c>
    </row>
    <row r="447" spans="2:45">
      <c r="B447" s="1" t="s">
        <v>65</v>
      </c>
      <c r="C447" t="s">
        <v>13</v>
      </c>
      <c r="D447" s="3" t="s">
        <v>362</v>
      </c>
      <c r="E447">
        <v>0</v>
      </c>
      <c r="F447">
        <v>0.54559999999999997</v>
      </c>
      <c r="G447">
        <v>1.3404</v>
      </c>
      <c r="H447">
        <v>1.8818999999999999</v>
      </c>
      <c r="I447">
        <v>2.5144000000000002</v>
      </c>
      <c r="J447">
        <v>3.2467000000000001</v>
      </c>
      <c r="K447">
        <v>4.0875000000000004</v>
      </c>
      <c r="L447">
        <v>5.0444000000000004</v>
      </c>
      <c r="M447">
        <v>6.1241000000000003</v>
      </c>
      <c r="N447">
        <v>7.3311000000000002</v>
      </c>
      <c r="O447">
        <v>8.6667000000000005</v>
      </c>
      <c r="P447">
        <v>8.6667000000000005</v>
      </c>
      <c r="Q447">
        <v>8.6667000000000005</v>
      </c>
      <c r="R447">
        <v>8.6667000000000005</v>
      </c>
      <c r="S447">
        <v>8.6667000000000005</v>
      </c>
      <c r="T447">
        <v>8.6667000000000005</v>
      </c>
      <c r="U447">
        <v>8.6667000000000005</v>
      </c>
      <c r="V447">
        <v>8.6667000000000005</v>
      </c>
      <c r="W447">
        <v>8.6667000000000005</v>
      </c>
      <c r="X447">
        <v>8.6667000000000005</v>
      </c>
      <c r="Y447" s="11">
        <v>1</v>
      </c>
      <c r="Z447" s="11">
        <v>1</v>
      </c>
      <c r="AA447" s="11">
        <v>1</v>
      </c>
      <c r="AB447" s="11">
        <v>1</v>
      </c>
      <c r="AC447" s="11">
        <v>1</v>
      </c>
      <c r="AD447" s="11">
        <v>1</v>
      </c>
      <c r="AE447" s="11">
        <v>1</v>
      </c>
      <c r="AF447" s="11">
        <v>1</v>
      </c>
      <c r="AG447" s="11">
        <v>1</v>
      </c>
      <c r="AH447" s="11">
        <v>1</v>
      </c>
      <c r="AI447" s="11">
        <v>1</v>
      </c>
      <c r="AJ447" s="11">
        <v>1</v>
      </c>
      <c r="AK447" s="11">
        <v>1</v>
      </c>
      <c r="AL447" s="11">
        <v>1</v>
      </c>
      <c r="AM447" s="11">
        <v>1</v>
      </c>
      <c r="AN447" s="11">
        <v>1</v>
      </c>
      <c r="AO447" s="11">
        <v>1</v>
      </c>
      <c r="AP447" s="11">
        <v>1</v>
      </c>
      <c r="AQ447" s="11">
        <v>1</v>
      </c>
      <c r="AR447" s="11">
        <v>1</v>
      </c>
      <c r="AS447" s="12">
        <f t="shared" ref="AS447:AS510" si="8">SUM(Y447:AR447)</f>
        <v>20</v>
      </c>
    </row>
    <row r="448" spans="2:45">
      <c r="B448" s="1" t="s">
        <v>66</v>
      </c>
      <c r="C448" t="s">
        <v>13</v>
      </c>
      <c r="D448" s="3" t="s">
        <v>362</v>
      </c>
      <c r="E448">
        <v>0</v>
      </c>
      <c r="F448">
        <v>7.9806999999999997</v>
      </c>
      <c r="G448">
        <v>15.9613</v>
      </c>
      <c r="H448">
        <v>15.9613</v>
      </c>
      <c r="I448">
        <v>15.9613</v>
      </c>
      <c r="J448">
        <v>15.9613</v>
      </c>
      <c r="K448">
        <v>15.9613</v>
      </c>
      <c r="L448">
        <v>15.9613</v>
      </c>
      <c r="M448">
        <v>15.9613</v>
      </c>
      <c r="N448">
        <v>15.9613</v>
      </c>
      <c r="O448">
        <v>15.9613</v>
      </c>
      <c r="P448">
        <v>15.9613</v>
      </c>
      <c r="Q448">
        <v>15.9613</v>
      </c>
      <c r="R448">
        <v>15.9613</v>
      </c>
      <c r="S448">
        <v>15.9613</v>
      </c>
      <c r="T448">
        <v>15.9613</v>
      </c>
      <c r="U448">
        <v>15.9613</v>
      </c>
      <c r="V448">
        <v>15.9613</v>
      </c>
      <c r="W448">
        <v>15.9613</v>
      </c>
      <c r="X448">
        <v>15.9613</v>
      </c>
      <c r="Y448" s="11">
        <v>1</v>
      </c>
      <c r="Z448" s="11">
        <v>1</v>
      </c>
      <c r="AA448" s="11">
        <v>1</v>
      </c>
      <c r="AB448" s="11">
        <v>1</v>
      </c>
      <c r="AC448" s="11">
        <v>1</v>
      </c>
      <c r="AD448" s="11">
        <v>1</v>
      </c>
      <c r="AE448" s="11">
        <v>1</v>
      </c>
      <c r="AF448" s="11">
        <v>1</v>
      </c>
      <c r="AG448" s="11">
        <v>1</v>
      </c>
      <c r="AH448" s="11">
        <v>1</v>
      </c>
      <c r="AI448" s="11">
        <v>1</v>
      </c>
      <c r="AJ448" s="11">
        <v>1</v>
      </c>
      <c r="AK448" s="11">
        <v>1</v>
      </c>
      <c r="AL448" s="11">
        <v>1</v>
      </c>
      <c r="AM448" s="11">
        <v>1</v>
      </c>
      <c r="AN448" s="11">
        <v>1</v>
      </c>
      <c r="AO448" s="11">
        <v>1</v>
      </c>
      <c r="AP448" s="11">
        <v>1</v>
      </c>
      <c r="AQ448" s="11">
        <v>1</v>
      </c>
      <c r="AR448" s="11">
        <v>1</v>
      </c>
      <c r="AS448" s="12">
        <f t="shared" si="8"/>
        <v>20</v>
      </c>
    </row>
    <row r="449" spans="2:45">
      <c r="B449" s="1" t="s">
        <v>67</v>
      </c>
      <c r="C449" t="s">
        <v>13</v>
      </c>
      <c r="D449" s="3" t="s">
        <v>362</v>
      </c>
      <c r="E449">
        <v>0</v>
      </c>
      <c r="F449">
        <v>0</v>
      </c>
      <c r="G449">
        <v>3.2326999999999999</v>
      </c>
      <c r="H449">
        <v>9.5257000000000005</v>
      </c>
      <c r="I449">
        <v>12.801399999999999</v>
      </c>
      <c r="J449">
        <v>13.2325</v>
      </c>
      <c r="K449">
        <v>13.663500000000001</v>
      </c>
      <c r="L449">
        <v>14.073</v>
      </c>
      <c r="M449">
        <v>14.439299999999999</v>
      </c>
      <c r="N449">
        <v>14.7842</v>
      </c>
      <c r="O449">
        <v>15.129</v>
      </c>
      <c r="P449">
        <v>15.129</v>
      </c>
      <c r="Q449">
        <v>15.129</v>
      </c>
      <c r="R449">
        <v>15.129</v>
      </c>
      <c r="S449">
        <v>15.129</v>
      </c>
      <c r="T449">
        <v>15.129</v>
      </c>
      <c r="U449">
        <v>15.129</v>
      </c>
      <c r="V449">
        <v>15.129</v>
      </c>
      <c r="W449">
        <v>15.129</v>
      </c>
      <c r="X449">
        <v>15.129</v>
      </c>
      <c r="Y449" s="11">
        <v>1</v>
      </c>
      <c r="Z449" s="11">
        <v>1</v>
      </c>
      <c r="AA449" s="11">
        <v>1</v>
      </c>
      <c r="AB449" s="11">
        <v>1</v>
      </c>
      <c r="AC449" s="11">
        <v>1</v>
      </c>
      <c r="AD449" s="11">
        <v>1</v>
      </c>
      <c r="AE449" s="11">
        <v>1</v>
      </c>
      <c r="AF449" s="11">
        <v>1</v>
      </c>
      <c r="AG449" s="11">
        <v>1</v>
      </c>
      <c r="AH449" s="11">
        <v>1</v>
      </c>
      <c r="AI449" s="11">
        <v>1</v>
      </c>
      <c r="AJ449" s="11">
        <v>1</v>
      </c>
      <c r="AK449" s="11">
        <v>1</v>
      </c>
      <c r="AL449" s="11">
        <v>1</v>
      </c>
      <c r="AM449" s="11">
        <v>1</v>
      </c>
      <c r="AN449" s="11">
        <v>1</v>
      </c>
      <c r="AO449" s="11">
        <v>1</v>
      </c>
      <c r="AP449" s="11">
        <v>1</v>
      </c>
      <c r="AQ449" s="11">
        <v>1</v>
      </c>
      <c r="AR449" s="11">
        <v>1</v>
      </c>
      <c r="AS449" s="12">
        <f t="shared" si="8"/>
        <v>20</v>
      </c>
    </row>
    <row r="450" spans="2:45">
      <c r="B450" s="1" t="s">
        <v>68</v>
      </c>
      <c r="C450" t="s">
        <v>13</v>
      </c>
      <c r="D450" s="3" t="s">
        <v>362</v>
      </c>
      <c r="E450">
        <v>0</v>
      </c>
      <c r="F450">
        <v>0.2263</v>
      </c>
      <c r="G450">
        <v>0.67889999999999995</v>
      </c>
      <c r="H450">
        <v>1.1314</v>
      </c>
      <c r="I450">
        <v>1.5840000000000001</v>
      </c>
      <c r="J450">
        <v>2.0366</v>
      </c>
      <c r="K450">
        <v>2.4891999999999999</v>
      </c>
      <c r="L450">
        <v>2.9417</v>
      </c>
      <c r="M450">
        <v>3.3942999999999999</v>
      </c>
      <c r="N450">
        <v>3.8469000000000002</v>
      </c>
      <c r="O450">
        <v>4.2995000000000001</v>
      </c>
      <c r="P450">
        <v>4.2995000000000001</v>
      </c>
      <c r="Q450">
        <v>4.2995000000000001</v>
      </c>
      <c r="R450">
        <v>4.2995000000000001</v>
      </c>
      <c r="S450">
        <v>4.2995000000000001</v>
      </c>
      <c r="T450">
        <v>4.2995000000000001</v>
      </c>
      <c r="U450">
        <v>4.2995000000000001</v>
      </c>
      <c r="V450">
        <v>4.2995000000000001</v>
      </c>
      <c r="W450">
        <v>4.2995000000000001</v>
      </c>
      <c r="X450">
        <v>4.2995000000000001</v>
      </c>
      <c r="Y450" s="11">
        <v>1</v>
      </c>
      <c r="Z450" s="11">
        <v>1</v>
      </c>
      <c r="AA450" s="11">
        <v>1</v>
      </c>
      <c r="AB450" s="11">
        <v>1</v>
      </c>
      <c r="AC450" s="11">
        <v>1</v>
      </c>
      <c r="AD450" s="11">
        <v>1</v>
      </c>
      <c r="AE450" s="11">
        <v>1</v>
      </c>
      <c r="AF450" s="11">
        <v>1</v>
      </c>
      <c r="AG450" s="11">
        <v>1</v>
      </c>
      <c r="AH450" s="11">
        <v>1</v>
      </c>
      <c r="AI450" s="11">
        <v>1</v>
      </c>
      <c r="AJ450" s="11">
        <v>1</v>
      </c>
      <c r="AK450" s="11">
        <v>1</v>
      </c>
      <c r="AL450" s="11">
        <v>1</v>
      </c>
      <c r="AM450" s="11">
        <v>1</v>
      </c>
      <c r="AN450" s="11">
        <v>1</v>
      </c>
      <c r="AO450" s="11">
        <v>1</v>
      </c>
      <c r="AP450" s="11">
        <v>1</v>
      </c>
      <c r="AQ450" s="11">
        <v>1</v>
      </c>
      <c r="AR450" s="11">
        <v>1</v>
      </c>
      <c r="AS450" s="12">
        <f t="shared" si="8"/>
        <v>20</v>
      </c>
    </row>
    <row r="451" spans="2:45">
      <c r="B451" s="1" t="s">
        <v>69</v>
      </c>
      <c r="C451" t="s">
        <v>13</v>
      </c>
      <c r="D451" s="3" t="s">
        <v>362</v>
      </c>
      <c r="E451">
        <v>0</v>
      </c>
      <c r="F451">
        <v>1.54E-2</v>
      </c>
      <c r="G451">
        <v>0.1235</v>
      </c>
      <c r="H451">
        <v>0.32429999999999998</v>
      </c>
      <c r="I451">
        <v>0.52500000000000002</v>
      </c>
      <c r="J451">
        <v>0.7258</v>
      </c>
      <c r="K451">
        <v>0.84930000000000005</v>
      </c>
      <c r="L451">
        <v>0.88019999999999998</v>
      </c>
      <c r="M451">
        <v>0.91110000000000002</v>
      </c>
      <c r="N451">
        <v>0.94199999999999995</v>
      </c>
      <c r="O451">
        <v>0.97289999999999999</v>
      </c>
      <c r="P451">
        <v>0.97289999999999999</v>
      </c>
      <c r="Q451">
        <v>0.97289999999999999</v>
      </c>
      <c r="R451">
        <v>0.97289999999999999</v>
      </c>
      <c r="S451">
        <v>0.97289999999999999</v>
      </c>
      <c r="T451">
        <v>0.97289999999999999</v>
      </c>
      <c r="U451">
        <v>0.97289999999999999</v>
      </c>
      <c r="V451">
        <v>0.97289999999999999</v>
      </c>
      <c r="W451">
        <v>0.97289999999999999</v>
      </c>
      <c r="X451">
        <v>0.97289999999999999</v>
      </c>
      <c r="Y451" s="11">
        <v>1</v>
      </c>
      <c r="Z451" s="11">
        <v>1</v>
      </c>
      <c r="AA451" s="11">
        <v>1</v>
      </c>
      <c r="AB451" s="11">
        <v>1</v>
      </c>
      <c r="AC451" s="11">
        <v>1</v>
      </c>
      <c r="AD451" s="11">
        <v>1</v>
      </c>
      <c r="AE451" s="11">
        <v>1</v>
      </c>
      <c r="AF451" s="11">
        <v>1</v>
      </c>
      <c r="AG451" s="11">
        <v>1</v>
      </c>
      <c r="AH451" s="11">
        <v>1</v>
      </c>
      <c r="AI451" s="11">
        <v>1</v>
      </c>
      <c r="AJ451" s="11">
        <v>1</v>
      </c>
      <c r="AK451" s="11">
        <v>1</v>
      </c>
      <c r="AL451" s="11">
        <v>1</v>
      </c>
      <c r="AM451" s="11">
        <v>1</v>
      </c>
      <c r="AN451" s="11">
        <v>1</v>
      </c>
      <c r="AO451" s="11">
        <v>1</v>
      </c>
      <c r="AP451" s="11">
        <v>1</v>
      </c>
      <c r="AQ451" s="11">
        <v>1</v>
      </c>
      <c r="AR451" s="11">
        <v>1</v>
      </c>
      <c r="AS451" s="12">
        <f t="shared" si="8"/>
        <v>20</v>
      </c>
    </row>
    <row r="452" spans="2:45">
      <c r="B452" s="1" t="s">
        <v>558</v>
      </c>
      <c r="C452" t="s">
        <v>11</v>
      </c>
      <c r="D452" s="3" t="s">
        <v>362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 s="11">
        <v>0</v>
      </c>
      <c r="Z452" s="11">
        <v>0</v>
      </c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11">
        <v>0</v>
      </c>
      <c r="AG452" s="11">
        <v>0</v>
      </c>
      <c r="AH452" s="11">
        <v>0</v>
      </c>
      <c r="AI452" s="11">
        <v>0</v>
      </c>
      <c r="AJ452" s="11">
        <v>0</v>
      </c>
      <c r="AK452" s="11">
        <v>0</v>
      </c>
      <c r="AL452" s="11">
        <v>0</v>
      </c>
      <c r="AM452" s="11">
        <v>0</v>
      </c>
      <c r="AN452" s="11">
        <v>0</v>
      </c>
      <c r="AO452" s="11">
        <v>0</v>
      </c>
      <c r="AP452" s="11">
        <v>0</v>
      </c>
      <c r="AQ452" s="11">
        <v>0</v>
      </c>
      <c r="AR452" s="11">
        <v>0</v>
      </c>
      <c r="AS452" s="12">
        <f t="shared" si="8"/>
        <v>0</v>
      </c>
    </row>
    <row r="453" spans="2:45">
      <c r="B453" s="1" t="s">
        <v>559</v>
      </c>
      <c r="C453" t="s">
        <v>11</v>
      </c>
      <c r="D453" s="3" t="s">
        <v>362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 s="11">
        <v>0</v>
      </c>
      <c r="Z453" s="11">
        <v>0</v>
      </c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2">
        <f t="shared" si="8"/>
        <v>0</v>
      </c>
    </row>
    <row r="454" spans="2:45">
      <c r="B454" s="1" t="s">
        <v>560</v>
      </c>
      <c r="C454" t="s">
        <v>11</v>
      </c>
      <c r="D454" s="3" t="s">
        <v>362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 s="11">
        <v>0</v>
      </c>
      <c r="Z454" s="11">
        <v>0</v>
      </c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11">
        <v>0</v>
      </c>
      <c r="AG454" s="11">
        <v>0</v>
      </c>
      <c r="AH454" s="11">
        <v>0</v>
      </c>
      <c r="AI454" s="11">
        <v>0</v>
      </c>
      <c r="AJ454" s="11">
        <v>0</v>
      </c>
      <c r="AK454" s="11">
        <v>0</v>
      </c>
      <c r="AL454" s="11">
        <v>0</v>
      </c>
      <c r="AM454" s="11">
        <v>0</v>
      </c>
      <c r="AN454" s="11">
        <v>0</v>
      </c>
      <c r="AO454" s="11">
        <v>0</v>
      </c>
      <c r="AP454" s="11">
        <v>0</v>
      </c>
      <c r="AQ454" s="11">
        <v>0</v>
      </c>
      <c r="AR454" s="11">
        <v>0</v>
      </c>
      <c r="AS454" s="12">
        <f t="shared" si="8"/>
        <v>0</v>
      </c>
    </row>
    <row r="455" spans="2:45">
      <c r="B455" s="1" t="s">
        <v>561</v>
      </c>
      <c r="C455" t="s">
        <v>11</v>
      </c>
      <c r="D455" s="3" t="s">
        <v>362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 s="11">
        <v>0</v>
      </c>
      <c r="Z455" s="11">
        <v>0</v>
      </c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0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0</v>
      </c>
      <c r="AP455" s="11">
        <v>0</v>
      </c>
      <c r="AQ455" s="11">
        <v>0</v>
      </c>
      <c r="AR455" s="11">
        <v>0</v>
      </c>
      <c r="AS455" s="12">
        <f t="shared" si="8"/>
        <v>0</v>
      </c>
    </row>
    <row r="456" spans="2:45">
      <c r="B456" s="1" t="s">
        <v>562</v>
      </c>
      <c r="C456" t="s">
        <v>11</v>
      </c>
      <c r="D456" s="3" t="s">
        <v>362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 s="11">
        <v>0</v>
      </c>
      <c r="Z456" s="11">
        <v>0</v>
      </c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11">
        <v>0</v>
      </c>
      <c r="AG456" s="11">
        <v>0</v>
      </c>
      <c r="AH456" s="11">
        <v>0</v>
      </c>
      <c r="AI456" s="11">
        <v>0</v>
      </c>
      <c r="AJ456" s="11">
        <v>0</v>
      </c>
      <c r="AK456" s="11">
        <v>0</v>
      </c>
      <c r="AL456" s="11">
        <v>0</v>
      </c>
      <c r="AM456" s="11">
        <v>0</v>
      </c>
      <c r="AN456" s="11">
        <v>0</v>
      </c>
      <c r="AO456" s="11">
        <v>0</v>
      </c>
      <c r="AP456" s="11">
        <v>0</v>
      </c>
      <c r="AQ456" s="11">
        <v>0</v>
      </c>
      <c r="AR456" s="11">
        <v>0</v>
      </c>
      <c r="AS456" s="12">
        <f t="shared" si="8"/>
        <v>0</v>
      </c>
    </row>
    <row r="457" spans="2:45">
      <c r="B457" s="1" t="s">
        <v>563</v>
      </c>
      <c r="C457" t="s">
        <v>11</v>
      </c>
      <c r="D457" s="3" t="s">
        <v>362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 s="11">
        <v>0</v>
      </c>
      <c r="Z457" s="11">
        <v>0</v>
      </c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2">
        <f t="shared" si="8"/>
        <v>0</v>
      </c>
    </row>
    <row r="458" spans="2:45">
      <c r="B458" s="1" t="s">
        <v>564</v>
      </c>
      <c r="C458" t="s">
        <v>11</v>
      </c>
      <c r="D458" s="3" t="s">
        <v>362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 s="11">
        <v>0</v>
      </c>
      <c r="Z458" s="11">
        <v>0</v>
      </c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11">
        <v>0</v>
      </c>
      <c r="AM458" s="11">
        <v>0</v>
      </c>
      <c r="AN458" s="11">
        <v>0</v>
      </c>
      <c r="AO458" s="11">
        <v>0</v>
      </c>
      <c r="AP458" s="11">
        <v>0</v>
      </c>
      <c r="AQ458" s="11">
        <v>0</v>
      </c>
      <c r="AR458" s="11">
        <v>0</v>
      </c>
      <c r="AS458" s="12">
        <f t="shared" si="8"/>
        <v>0</v>
      </c>
    </row>
    <row r="459" spans="2:45">
      <c r="B459" s="1" t="s">
        <v>565</v>
      </c>
      <c r="C459" t="s">
        <v>11</v>
      </c>
      <c r="D459" s="3" t="s">
        <v>362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 s="11">
        <v>0</v>
      </c>
      <c r="Z459" s="11">
        <v>0</v>
      </c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2">
        <f t="shared" si="8"/>
        <v>0</v>
      </c>
    </row>
    <row r="460" spans="2:45">
      <c r="B460" s="1" t="s">
        <v>566</v>
      </c>
      <c r="C460" t="s">
        <v>11</v>
      </c>
      <c r="D460" s="3" t="s">
        <v>362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 s="11">
        <v>0</v>
      </c>
      <c r="Z460" s="11">
        <v>0</v>
      </c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11">
        <v>0</v>
      </c>
      <c r="AM460" s="11">
        <v>0</v>
      </c>
      <c r="AN460" s="11">
        <v>0</v>
      </c>
      <c r="AO460" s="11">
        <v>0</v>
      </c>
      <c r="AP460" s="11">
        <v>0</v>
      </c>
      <c r="AQ460" s="11">
        <v>0</v>
      </c>
      <c r="AR460" s="11">
        <v>0</v>
      </c>
      <c r="AS460" s="12">
        <f t="shared" si="8"/>
        <v>0</v>
      </c>
    </row>
    <row r="461" spans="2:45">
      <c r="B461" s="1" t="s">
        <v>567</v>
      </c>
      <c r="C461" t="s">
        <v>11</v>
      </c>
      <c r="D461" s="3" t="s">
        <v>362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 s="11">
        <v>0</v>
      </c>
      <c r="Z461" s="11">
        <v>0</v>
      </c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2">
        <f t="shared" si="8"/>
        <v>0</v>
      </c>
    </row>
    <row r="462" spans="2:45">
      <c r="B462" s="1" t="s">
        <v>568</v>
      </c>
      <c r="C462" t="s">
        <v>11</v>
      </c>
      <c r="D462" s="3" t="s">
        <v>362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 s="11">
        <v>0</v>
      </c>
      <c r="Z462" s="11">
        <v>0</v>
      </c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11">
        <v>0</v>
      </c>
      <c r="AM462" s="11">
        <v>0</v>
      </c>
      <c r="AN462" s="11">
        <v>0</v>
      </c>
      <c r="AO462" s="11">
        <v>0</v>
      </c>
      <c r="AP462" s="11">
        <v>0</v>
      </c>
      <c r="AQ462" s="11">
        <v>0</v>
      </c>
      <c r="AR462" s="11">
        <v>0</v>
      </c>
      <c r="AS462" s="12">
        <f t="shared" si="8"/>
        <v>0</v>
      </c>
    </row>
    <row r="463" spans="2:45">
      <c r="B463" s="1" t="s">
        <v>569</v>
      </c>
      <c r="C463" t="s">
        <v>11</v>
      </c>
      <c r="D463" s="3" t="s">
        <v>362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 s="11">
        <v>0</v>
      </c>
      <c r="Z463" s="11">
        <v>0</v>
      </c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2">
        <f t="shared" si="8"/>
        <v>0</v>
      </c>
    </row>
    <row r="464" spans="2:45">
      <c r="B464" s="1" t="s">
        <v>570</v>
      </c>
      <c r="C464" t="s">
        <v>11</v>
      </c>
      <c r="D464" s="3" t="s">
        <v>362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 s="11">
        <v>0</v>
      </c>
      <c r="Z464" s="11">
        <v>0</v>
      </c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11">
        <v>0</v>
      </c>
      <c r="AG464" s="11">
        <v>0</v>
      </c>
      <c r="AH464" s="11">
        <v>0</v>
      </c>
      <c r="AI464" s="11">
        <v>0</v>
      </c>
      <c r="AJ464" s="11">
        <v>0</v>
      </c>
      <c r="AK464" s="11">
        <v>0</v>
      </c>
      <c r="AL464" s="11">
        <v>0</v>
      </c>
      <c r="AM464" s="11">
        <v>0</v>
      </c>
      <c r="AN464" s="11">
        <v>0</v>
      </c>
      <c r="AO464" s="11">
        <v>0</v>
      </c>
      <c r="AP464" s="11">
        <v>0</v>
      </c>
      <c r="AQ464" s="11">
        <v>0</v>
      </c>
      <c r="AR464" s="11">
        <v>0</v>
      </c>
      <c r="AS464" s="12">
        <f t="shared" si="8"/>
        <v>0</v>
      </c>
    </row>
    <row r="465" spans="2:45">
      <c r="B465" s="1" t="s">
        <v>571</v>
      </c>
      <c r="C465" t="s">
        <v>11</v>
      </c>
      <c r="D465" s="3" t="s">
        <v>362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 s="11">
        <v>0</v>
      </c>
      <c r="Z465" s="11">
        <v>0</v>
      </c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2">
        <f t="shared" si="8"/>
        <v>0</v>
      </c>
    </row>
    <row r="466" spans="2:45">
      <c r="B466" s="1" t="s">
        <v>572</v>
      </c>
      <c r="C466" t="s">
        <v>11</v>
      </c>
      <c r="D466" s="3" t="s">
        <v>362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 s="11">
        <v>0</v>
      </c>
      <c r="Z466" s="11">
        <v>0</v>
      </c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11">
        <v>0</v>
      </c>
      <c r="AG466" s="11">
        <v>0</v>
      </c>
      <c r="AH466" s="11">
        <v>0</v>
      </c>
      <c r="AI466" s="11">
        <v>0</v>
      </c>
      <c r="AJ466" s="11">
        <v>0</v>
      </c>
      <c r="AK466" s="11">
        <v>0</v>
      </c>
      <c r="AL466" s="11">
        <v>0</v>
      </c>
      <c r="AM466" s="11">
        <v>0</v>
      </c>
      <c r="AN466" s="11">
        <v>0</v>
      </c>
      <c r="AO466" s="11">
        <v>0</v>
      </c>
      <c r="AP466" s="11">
        <v>0</v>
      </c>
      <c r="AQ466" s="11">
        <v>0</v>
      </c>
      <c r="AR466" s="11">
        <v>0</v>
      </c>
      <c r="AS466" s="12">
        <f t="shared" si="8"/>
        <v>0</v>
      </c>
    </row>
    <row r="467" spans="2:45">
      <c r="B467" s="1" t="s">
        <v>573</v>
      </c>
      <c r="C467" t="s">
        <v>11</v>
      </c>
      <c r="D467" s="3" t="s">
        <v>362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 s="11">
        <v>0</v>
      </c>
      <c r="Z467" s="11">
        <v>0</v>
      </c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2">
        <f t="shared" si="8"/>
        <v>0</v>
      </c>
    </row>
    <row r="468" spans="2:45">
      <c r="B468" s="1" t="s">
        <v>574</v>
      </c>
      <c r="C468" t="s">
        <v>11</v>
      </c>
      <c r="D468" s="3" t="s">
        <v>362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 s="11">
        <v>0</v>
      </c>
      <c r="Z468" s="11">
        <v>0</v>
      </c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11">
        <v>0</v>
      </c>
      <c r="AG468" s="11">
        <v>0</v>
      </c>
      <c r="AH468" s="11">
        <v>0</v>
      </c>
      <c r="AI468" s="11">
        <v>0</v>
      </c>
      <c r="AJ468" s="11">
        <v>0</v>
      </c>
      <c r="AK468" s="11">
        <v>0</v>
      </c>
      <c r="AL468" s="11">
        <v>0</v>
      </c>
      <c r="AM468" s="11">
        <v>0</v>
      </c>
      <c r="AN468" s="11">
        <v>0</v>
      </c>
      <c r="AO468" s="11">
        <v>0</v>
      </c>
      <c r="AP468" s="11">
        <v>0</v>
      </c>
      <c r="AQ468" s="11">
        <v>0</v>
      </c>
      <c r="AR468" s="11">
        <v>0</v>
      </c>
      <c r="AS468" s="12">
        <f t="shared" si="8"/>
        <v>0</v>
      </c>
    </row>
    <row r="469" spans="2:45">
      <c r="B469" s="1" t="s">
        <v>575</v>
      </c>
      <c r="C469" t="s">
        <v>11</v>
      </c>
      <c r="D469" s="3" t="s">
        <v>362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 s="11">
        <v>0</v>
      </c>
      <c r="Z469" s="11">
        <v>0</v>
      </c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2">
        <f t="shared" si="8"/>
        <v>0</v>
      </c>
    </row>
    <row r="470" spans="2:45">
      <c r="B470" s="1" t="s">
        <v>576</v>
      </c>
      <c r="C470" t="s">
        <v>11</v>
      </c>
      <c r="D470" s="3" t="s">
        <v>362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 s="11">
        <v>0</v>
      </c>
      <c r="Z470" s="11">
        <v>0</v>
      </c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11">
        <v>0</v>
      </c>
      <c r="AG470" s="11">
        <v>0</v>
      </c>
      <c r="AH470" s="11">
        <v>0</v>
      </c>
      <c r="AI470" s="11">
        <v>0</v>
      </c>
      <c r="AJ470" s="11">
        <v>0</v>
      </c>
      <c r="AK470" s="11">
        <v>0</v>
      </c>
      <c r="AL470" s="11">
        <v>0</v>
      </c>
      <c r="AM470" s="11">
        <v>0</v>
      </c>
      <c r="AN470" s="11">
        <v>0</v>
      </c>
      <c r="AO470" s="11">
        <v>0</v>
      </c>
      <c r="AP470" s="11">
        <v>0</v>
      </c>
      <c r="AQ470" s="11">
        <v>0</v>
      </c>
      <c r="AR470" s="11">
        <v>0</v>
      </c>
      <c r="AS470" s="12">
        <f t="shared" si="8"/>
        <v>0</v>
      </c>
    </row>
    <row r="471" spans="2:45">
      <c r="B471" s="1" t="s">
        <v>577</v>
      </c>
      <c r="C471" t="s">
        <v>11</v>
      </c>
      <c r="D471" s="3" t="s">
        <v>362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 s="11">
        <v>0</v>
      </c>
      <c r="Z471" s="11">
        <v>0</v>
      </c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2">
        <f t="shared" si="8"/>
        <v>0</v>
      </c>
    </row>
    <row r="472" spans="2:45">
      <c r="B472" s="1" t="s">
        <v>578</v>
      </c>
      <c r="C472" t="s">
        <v>11</v>
      </c>
      <c r="D472" s="3" t="s">
        <v>362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 s="11">
        <v>0</v>
      </c>
      <c r="Z472" s="11">
        <v>0</v>
      </c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11">
        <v>0</v>
      </c>
      <c r="AG472" s="11">
        <v>0</v>
      </c>
      <c r="AH472" s="11">
        <v>0</v>
      </c>
      <c r="AI472" s="11">
        <v>0</v>
      </c>
      <c r="AJ472" s="11">
        <v>0</v>
      </c>
      <c r="AK472" s="11">
        <v>0</v>
      </c>
      <c r="AL472" s="11">
        <v>0</v>
      </c>
      <c r="AM472" s="11">
        <v>0</v>
      </c>
      <c r="AN472" s="11">
        <v>0</v>
      </c>
      <c r="AO472" s="11">
        <v>0</v>
      </c>
      <c r="AP472" s="11">
        <v>0</v>
      </c>
      <c r="AQ472" s="11">
        <v>0</v>
      </c>
      <c r="AR472" s="11">
        <v>0</v>
      </c>
      <c r="AS472" s="12">
        <f t="shared" si="8"/>
        <v>0</v>
      </c>
    </row>
    <row r="473" spans="2:45">
      <c r="B473" s="1" t="s">
        <v>579</v>
      </c>
      <c r="C473" t="s">
        <v>11</v>
      </c>
      <c r="D473" s="3" t="s">
        <v>362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 s="11">
        <v>0</v>
      </c>
      <c r="Z473" s="11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2">
        <f t="shared" si="8"/>
        <v>0</v>
      </c>
    </row>
    <row r="474" spans="2:45">
      <c r="B474" s="1" t="s">
        <v>580</v>
      </c>
      <c r="C474" t="s">
        <v>11</v>
      </c>
      <c r="D474" s="3" t="s">
        <v>362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 s="11">
        <v>0</v>
      </c>
      <c r="Z474" s="11">
        <v>0</v>
      </c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11">
        <v>0</v>
      </c>
      <c r="AG474" s="11">
        <v>0</v>
      </c>
      <c r="AH474" s="11">
        <v>0</v>
      </c>
      <c r="AI474" s="11">
        <v>0</v>
      </c>
      <c r="AJ474" s="11">
        <v>0</v>
      </c>
      <c r="AK474" s="11">
        <v>0</v>
      </c>
      <c r="AL474" s="11">
        <v>0</v>
      </c>
      <c r="AM474" s="11">
        <v>0</v>
      </c>
      <c r="AN474" s="11">
        <v>0</v>
      </c>
      <c r="AO474" s="11">
        <v>0</v>
      </c>
      <c r="AP474" s="11">
        <v>0</v>
      </c>
      <c r="AQ474" s="11">
        <v>0</v>
      </c>
      <c r="AR474" s="11">
        <v>0</v>
      </c>
      <c r="AS474" s="12">
        <f t="shared" si="8"/>
        <v>0</v>
      </c>
    </row>
    <row r="475" spans="2:45">
      <c r="B475" s="1" t="s">
        <v>581</v>
      </c>
      <c r="C475" t="s">
        <v>11</v>
      </c>
      <c r="D475" s="3" t="s">
        <v>362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 s="11">
        <v>0</v>
      </c>
      <c r="Z475" s="11">
        <v>0</v>
      </c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2">
        <f t="shared" si="8"/>
        <v>0</v>
      </c>
    </row>
    <row r="476" spans="2:45">
      <c r="B476" s="1" t="s">
        <v>582</v>
      </c>
      <c r="C476" t="s">
        <v>11</v>
      </c>
      <c r="D476" s="3" t="s">
        <v>362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 s="11">
        <v>0</v>
      </c>
      <c r="Z476" s="11">
        <v>0</v>
      </c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11">
        <v>0</v>
      </c>
      <c r="AG476" s="11">
        <v>0</v>
      </c>
      <c r="AH476" s="11">
        <v>0</v>
      </c>
      <c r="AI476" s="11">
        <v>0</v>
      </c>
      <c r="AJ476" s="11">
        <v>0</v>
      </c>
      <c r="AK476" s="11">
        <v>0</v>
      </c>
      <c r="AL476" s="11">
        <v>0</v>
      </c>
      <c r="AM476" s="11">
        <v>0</v>
      </c>
      <c r="AN476" s="11">
        <v>0</v>
      </c>
      <c r="AO476" s="11">
        <v>0</v>
      </c>
      <c r="AP476" s="11">
        <v>0</v>
      </c>
      <c r="AQ476" s="11">
        <v>0</v>
      </c>
      <c r="AR476" s="11">
        <v>0</v>
      </c>
      <c r="AS476" s="12">
        <f t="shared" si="8"/>
        <v>0</v>
      </c>
    </row>
    <row r="477" spans="2:45">
      <c r="B477" s="1" t="s">
        <v>583</v>
      </c>
      <c r="C477" t="s">
        <v>11</v>
      </c>
      <c r="D477" s="3" t="s">
        <v>362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 s="11">
        <v>0</v>
      </c>
      <c r="Z477" s="11">
        <v>0</v>
      </c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0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2">
        <f t="shared" si="8"/>
        <v>0</v>
      </c>
    </row>
    <row r="478" spans="2:45">
      <c r="B478" s="1" t="s">
        <v>584</v>
      </c>
      <c r="C478" t="s">
        <v>11</v>
      </c>
      <c r="D478" s="3" t="s">
        <v>362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  <c r="AK478" s="11">
        <v>0</v>
      </c>
      <c r="AL478" s="11">
        <v>0</v>
      </c>
      <c r="AM478" s="11">
        <v>0</v>
      </c>
      <c r="AN478" s="11">
        <v>0</v>
      </c>
      <c r="AO478" s="11">
        <v>0</v>
      </c>
      <c r="AP478" s="11">
        <v>0</v>
      </c>
      <c r="AQ478" s="11">
        <v>0</v>
      </c>
      <c r="AR478" s="11">
        <v>0</v>
      </c>
      <c r="AS478" s="12">
        <f t="shared" si="8"/>
        <v>0</v>
      </c>
    </row>
    <row r="479" spans="2:45">
      <c r="B479" s="1" t="s">
        <v>585</v>
      </c>
      <c r="C479" t="s">
        <v>11</v>
      </c>
      <c r="D479" s="3" t="s">
        <v>362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2">
        <f t="shared" si="8"/>
        <v>0</v>
      </c>
    </row>
    <row r="480" spans="2:45">
      <c r="B480" s="1" t="s">
        <v>586</v>
      </c>
      <c r="C480" t="s">
        <v>11</v>
      </c>
      <c r="D480" s="3" t="s">
        <v>362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 s="11">
        <v>0</v>
      </c>
      <c r="Z480" s="11">
        <v>0</v>
      </c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11">
        <v>0</v>
      </c>
      <c r="AI480" s="11">
        <v>0</v>
      </c>
      <c r="AJ480" s="11">
        <v>0</v>
      </c>
      <c r="AK480" s="11">
        <v>0</v>
      </c>
      <c r="AL480" s="11">
        <v>0</v>
      </c>
      <c r="AM480" s="11">
        <v>0</v>
      </c>
      <c r="AN480" s="11">
        <v>0</v>
      </c>
      <c r="AO480" s="11">
        <v>0</v>
      </c>
      <c r="AP480" s="11">
        <v>0</v>
      </c>
      <c r="AQ480" s="11">
        <v>0</v>
      </c>
      <c r="AR480" s="11">
        <v>0</v>
      </c>
      <c r="AS480" s="12">
        <f t="shared" si="8"/>
        <v>0</v>
      </c>
    </row>
    <row r="481" spans="2:45">
      <c r="B481" s="1" t="s">
        <v>587</v>
      </c>
      <c r="C481" t="s">
        <v>11</v>
      </c>
      <c r="D481" s="3" t="s">
        <v>362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 s="11">
        <v>0</v>
      </c>
      <c r="Z481" s="11">
        <v>0</v>
      </c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0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2">
        <f t="shared" si="8"/>
        <v>0</v>
      </c>
    </row>
    <row r="482" spans="2:45">
      <c r="B482" s="1" t="s">
        <v>588</v>
      </c>
      <c r="C482" t="s">
        <v>11</v>
      </c>
      <c r="D482" s="3" t="s">
        <v>362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  <c r="AK482" s="11">
        <v>0</v>
      </c>
      <c r="AL482" s="11">
        <v>0</v>
      </c>
      <c r="AM482" s="11">
        <v>0</v>
      </c>
      <c r="AN482" s="11">
        <v>0</v>
      </c>
      <c r="AO482" s="11">
        <v>0</v>
      </c>
      <c r="AP482" s="11">
        <v>0</v>
      </c>
      <c r="AQ482" s="11">
        <v>0</v>
      </c>
      <c r="AR482" s="11">
        <v>0</v>
      </c>
      <c r="AS482" s="12">
        <f t="shared" si="8"/>
        <v>0</v>
      </c>
    </row>
    <row r="483" spans="2:45">
      <c r="B483" s="1" t="s">
        <v>589</v>
      </c>
      <c r="C483" t="s">
        <v>11</v>
      </c>
      <c r="D483" s="3" t="s">
        <v>362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 s="11">
        <v>0</v>
      </c>
      <c r="Z483" s="11">
        <v>0</v>
      </c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0</v>
      </c>
      <c r="AI483" s="11">
        <v>0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2">
        <f t="shared" si="8"/>
        <v>0</v>
      </c>
    </row>
    <row r="484" spans="2:45">
      <c r="B484" s="1" t="s">
        <v>590</v>
      </c>
      <c r="C484" t="s">
        <v>11</v>
      </c>
      <c r="D484" s="3" t="s">
        <v>362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 s="11">
        <v>0</v>
      </c>
      <c r="Z484" s="11">
        <v>0</v>
      </c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11">
        <v>0</v>
      </c>
      <c r="AG484" s="11">
        <v>0</v>
      </c>
      <c r="AH484" s="11">
        <v>0</v>
      </c>
      <c r="AI484" s="11">
        <v>0</v>
      </c>
      <c r="AJ484" s="11">
        <v>0</v>
      </c>
      <c r="AK484" s="11">
        <v>0</v>
      </c>
      <c r="AL484" s="11">
        <v>0</v>
      </c>
      <c r="AM484" s="11">
        <v>0</v>
      </c>
      <c r="AN484" s="11">
        <v>0</v>
      </c>
      <c r="AO484" s="11">
        <v>0</v>
      </c>
      <c r="AP484" s="11">
        <v>0</v>
      </c>
      <c r="AQ484" s="11">
        <v>0</v>
      </c>
      <c r="AR484" s="11">
        <v>0</v>
      </c>
      <c r="AS484" s="12">
        <f t="shared" si="8"/>
        <v>0</v>
      </c>
    </row>
    <row r="485" spans="2:45">
      <c r="B485" s="1" t="s">
        <v>591</v>
      </c>
      <c r="C485" t="s">
        <v>11</v>
      </c>
      <c r="D485" s="3" t="s">
        <v>362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 s="11">
        <v>0</v>
      </c>
      <c r="Z485" s="11">
        <v>0</v>
      </c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2">
        <f t="shared" si="8"/>
        <v>0</v>
      </c>
    </row>
    <row r="486" spans="2:45">
      <c r="B486" s="1" t="s">
        <v>592</v>
      </c>
      <c r="C486" t="s">
        <v>11</v>
      </c>
      <c r="D486" s="3" t="s">
        <v>362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 s="11">
        <v>0</v>
      </c>
      <c r="Z486" s="11">
        <v>0</v>
      </c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11">
        <v>0</v>
      </c>
      <c r="AG486" s="11">
        <v>0</v>
      </c>
      <c r="AH486" s="11">
        <v>0</v>
      </c>
      <c r="AI486" s="11">
        <v>0</v>
      </c>
      <c r="AJ486" s="11">
        <v>0</v>
      </c>
      <c r="AK486" s="11">
        <v>0</v>
      </c>
      <c r="AL486" s="11">
        <v>0</v>
      </c>
      <c r="AM486" s="11">
        <v>0</v>
      </c>
      <c r="AN486" s="11">
        <v>0</v>
      </c>
      <c r="AO486" s="11">
        <v>0</v>
      </c>
      <c r="AP486" s="11">
        <v>0</v>
      </c>
      <c r="AQ486" s="11">
        <v>0</v>
      </c>
      <c r="AR486" s="11">
        <v>0</v>
      </c>
      <c r="AS486" s="12">
        <f t="shared" si="8"/>
        <v>0</v>
      </c>
    </row>
    <row r="487" spans="2:45">
      <c r="B487" s="1" t="s">
        <v>593</v>
      </c>
      <c r="C487" t="s">
        <v>11</v>
      </c>
      <c r="D487" s="3" t="s">
        <v>362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 s="11">
        <v>0</v>
      </c>
      <c r="Z487" s="11">
        <v>0</v>
      </c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2">
        <f t="shared" si="8"/>
        <v>0</v>
      </c>
    </row>
    <row r="488" spans="2:45">
      <c r="B488" s="1" t="s">
        <v>594</v>
      </c>
      <c r="C488" t="s">
        <v>11</v>
      </c>
      <c r="D488" s="3" t="s">
        <v>362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 s="11">
        <v>0</v>
      </c>
      <c r="Z488" s="11">
        <v>0</v>
      </c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11">
        <v>0</v>
      </c>
      <c r="AG488" s="11">
        <v>0</v>
      </c>
      <c r="AH488" s="11">
        <v>0</v>
      </c>
      <c r="AI488" s="11">
        <v>0</v>
      </c>
      <c r="AJ488" s="11">
        <v>0</v>
      </c>
      <c r="AK488" s="11">
        <v>0</v>
      </c>
      <c r="AL488" s="11">
        <v>0</v>
      </c>
      <c r="AM488" s="11">
        <v>0</v>
      </c>
      <c r="AN488" s="11">
        <v>0</v>
      </c>
      <c r="AO488" s="11">
        <v>0</v>
      </c>
      <c r="AP488" s="11">
        <v>0</v>
      </c>
      <c r="AQ488" s="11">
        <v>0</v>
      </c>
      <c r="AR488" s="11">
        <v>0</v>
      </c>
      <c r="AS488" s="12">
        <f t="shared" si="8"/>
        <v>0</v>
      </c>
    </row>
    <row r="489" spans="2:45">
      <c r="B489" s="1" t="s">
        <v>595</v>
      </c>
      <c r="C489" t="s">
        <v>11</v>
      </c>
      <c r="D489" s="3" t="s">
        <v>362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 s="11">
        <v>0</v>
      </c>
      <c r="Z489" s="11">
        <v>0</v>
      </c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2">
        <f t="shared" si="8"/>
        <v>0</v>
      </c>
    </row>
    <row r="490" spans="2:45">
      <c r="B490" s="1" t="s">
        <v>596</v>
      </c>
      <c r="C490" t="s">
        <v>11</v>
      </c>
      <c r="D490" s="3" t="s">
        <v>362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 s="11">
        <v>0</v>
      </c>
      <c r="Z490" s="11">
        <v>0</v>
      </c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11">
        <v>0</v>
      </c>
      <c r="AG490" s="11">
        <v>0</v>
      </c>
      <c r="AH490" s="11">
        <v>0</v>
      </c>
      <c r="AI490" s="11">
        <v>0</v>
      </c>
      <c r="AJ490" s="11">
        <v>0</v>
      </c>
      <c r="AK490" s="11">
        <v>0</v>
      </c>
      <c r="AL490" s="11">
        <v>0</v>
      </c>
      <c r="AM490" s="11">
        <v>0</v>
      </c>
      <c r="AN490" s="11">
        <v>0</v>
      </c>
      <c r="AO490" s="11">
        <v>0</v>
      </c>
      <c r="AP490" s="11">
        <v>0</v>
      </c>
      <c r="AQ490" s="11">
        <v>0</v>
      </c>
      <c r="AR490" s="11">
        <v>0</v>
      </c>
      <c r="AS490" s="12">
        <f t="shared" si="8"/>
        <v>0</v>
      </c>
    </row>
    <row r="491" spans="2:45">
      <c r="B491" s="1" t="s">
        <v>597</v>
      </c>
      <c r="C491" t="s">
        <v>11</v>
      </c>
      <c r="D491" s="3" t="s">
        <v>362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 s="11">
        <v>0</v>
      </c>
      <c r="Z491" s="11">
        <v>0</v>
      </c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2">
        <f t="shared" si="8"/>
        <v>0</v>
      </c>
    </row>
    <row r="492" spans="2:45">
      <c r="B492" s="1" t="s">
        <v>598</v>
      </c>
      <c r="C492" t="s">
        <v>11</v>
      </c>
      <c r="D492" s="3" t="s">
        <v>362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 s="11">
        <v>0</v>
      </c>
      <c r="Z492" s="11">
        <v>0</v>
      </c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11">
        <v>0</v>
      </c>
      <c r="AG492" s="11">
        <v>0</v>
      </c>
      <c r="AH492" s="11">
        <v>0</v>
      </c>
      <c r="AI492" s="11">
        <v>0</v>
      </c>
      <c r="AJ492" s="11">
        <v>0</v>
      </c>
      <c r="AK492" s="11">
        <v>0</v>
      </c>
      <c r="AL492" s="11">
        <v>0</v>
      </c>
      <c r="AM492" s="11">
        <v>0</v>
      </c>
      <c r="AN492" s="11">
        <v>0</v>
      </c>
      <c r="AO492" s="11">
        <v>0</v>
      </c>
      <c r="AP492" s="11">
        <v>0</v>
      </c>
      <c r="AQ492" s="11">
        <v>0</v>
      </c>
      <c r="AR492" s="11">
        <v>0</v>
      </c>
      <c r="AS492" s="12">
        <f t="shared" si="8"/>
        <v>0</v>
      </c>
    </row>
    <row r="493" spans="2:45">
      <c r="B493" s="1" t="s">
        <v>599</v>
      </c>
      <c r="C493" t="s">
        <v>11</v>
      </c>
      <c r="D493" s="3" t="s">
        <v>362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2">
        <f t="shared" si="8"/>
        <v>0</v>
      </c>
    </row>
    <row r="494" spans="2:45">
      <c r="B494" s="1" t="s">
        <v>600</v>
      </c>
      <c r="C494" t="s">
        <v>11</v>
      </c>
      <c r="D494" s="3" t="s">
        <v>362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 s="11">
        <v>0</v>
      </c>
      <c r="Z494" s="11">
        <v>0</v>
      </c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11">
        <v>0</v>
      </c>
      <c r="AG494" s="11">
        <v>0</v>
      </c>
      <c r="AH494" s="11">
        <v>0</v>
      </c>
      <c r="AI494" s="11">
        <v>0</v>
      </c>
      <c r="AJ494" s="11">
        <v>0</v>
      </c>
      <c r="AK494" s="11">
        <v>0</v>
      </c>
      <c r="AL494" s="11">
        <v>0</v>
      </c>
      <c r="AM494" s="11">
        <v>0</v>
      </c>
      <c r="AN494" s="11">
        <v>0</v>
      </c>
      <c r="AO494" s="11">
        <v>0</v>
      </c>
      <c r="AP494" s="11">
        <v>0</v>
      </c>
      <c r="AQ494" s="11">
        <v>0</v>
      </c>
      <c r="AR494" s="11">
        <v>0</v>
      </c>
      <c r="AS494" s="12">
        <f t="shared" si="8"/>
        <v>0</v>
      </c>
    </row>
    <row r="495" spans="2:45">
      <c r="B495" s="1" t="s">
        <v>601</v>
      </c>
      <c r="C495" t="s">
        <v>11</v>
      </c>
      <c r="D495" s="3" t="s">
        <v>362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 s="11">
        <v>0</v>
      </c>
      <c r="Z495" s="11">
        <v>0</v>
      </c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2">
        <f t="shared" si="8"/>
        <v>0</v>
      </c>
    </row>
    <row r="496" spans="2:45">
      <c r="B496" s="1" t="s">
        <v>602</v>
      </c>
      <c r="C496" t="s">
        <v>11</v>
      </c>
      <c r="D496" s="3" t="s">
        <v>362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 s="11">
        <v>0</v>
      </c>
      <c r="Z496" s="11">
        <v>0</v>
      </c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11">
        <v>0</v>
      </c>
      <c r="AG496" s="11">
        <v>0</v>
      </c>
      <c r="AH496" s="11">
        <v>0</v>
      </c>
      <c r="AI496" s="11">
        <v>0</v>
      </c>
      <c r="AJ496" s="11">
        <v>0</v>
      </c>
      <c r="AK496" s="11">
        <v>0</v>
      </c>
      <c r="AL496" s="11">
        <v>0</v>
      </c>
      <c r="AM496" s="11">
        <v>0</v>
      </c>
      <c r="AN496" s="11">
        <v>0</v>
      </c>
      <c r="AO496" s="11">
        <v>0</v>
      </c>
      <c r="AP496" s="11">
        <v>0</v>
      </c>
      <c r="AQ496" s="11">
        <v>0</v>
      </c>
      <c r="AR496" s="11">
        <v>0</v>
      </c>
      <c r="AS496" s="12">
        <f t="shared" si="8"/>
        <v>0</v>
      </c>
    </row>
    <row r="497" spans="2:45">
      <c r="B497" s="1" t="s">
        <v>603</v>
      </c>
      <c r="C497" t="s">
        <v>11</v>
      </c>
      <c r="D497" s="3" t="s">
        <v>362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 s="11">
        <v>0</v>
      </c>
      <c r="Z497" s="11">
        <v>0</v>
      </c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2">
        <f t="shared" si="8"/>
        <v>0</v>
      </c>
    </row>
    <row r="498" spans="2:45">
      <c r="B498" s="1" t="s">
        <v>604</v>
      </c>
      <c r="C498" t="s">
        <v>11</v>
      </c>
      <c r="D498" s="3" t="s">
        <v>362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 s="11">
        <v>0</v>
      </c>
      <c r="Z498" s="11">
        <v>0</v>
      </c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11">
        <v>0</v>
      </c>
      <c r="AG498" s="11">
        <v>0</v>
      </c>
      <c r="AH498" s="11">
        <v>0</v>
      </c>
      <c r="AI498" s="11">
        <v>0</v>
      </c>
      <c r="AJ498" s="11">
        <v>0</v>
      </c>
      <c r="AK498" s="11">
        <v>0</v>
      </c>
      <c r="AL498" s="11">
        <v>0</v>
      </c>
      <c r="AM498" s="11">
        <v>0</v>
      </c>
      <c r="AN498" s="11">
        <v>0</v>
      </c>
      <c r="AO498" s="11">
        <v>0</v>
      </c>
      <c r="AP498" s="11">
        <v>0</v>
      </c>
      <c r="AQ498" s="11">
        <v>0</v>
      </c>
      <c r="AR498" s="11">
        <v>0</v>
      </c>
      <c r="AS498" s="12">
        <f t="shared" si="8"/>
        <v>0</v>
      </c>
    </row>
    <row r="499" spans="2:45">
      <c r="B499" s="1" t="s">
        <v>605</v>
      </c>
      <c r="C499" t="s">
        <v>11</v>
      </c>
      <c r="D499" s="3" t="s">
        <v>362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 s="11">
        <v>0</v>
      </c>
      <c r="Z499" s="11">
        <v>0</v>
      </c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2">
        <f t="shared" si="8"/>
        <v>0</v>
      </c>
    </row>
    <row r="500" spans="2:45">
      <c r="B500" s="1" t="s">
        <v>606</v>
      </c>
      <c r="C500" t="s">
        <v>11</v>
      </c>
      <c r="D500" s="3" t="s">
        <v>362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 s="11">
        <v>0</v>
      </c>
      <c r="Z500" s="11">
        <v>0</v>
      </c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11">
        <v>0</v>
      </c>
      <c r="AG500" s="11">
        <v>0</v>
      </c>
      <c r="AH500" s="11">
        <v>0</v>
      </c>
      <c r="AI500" s="11">
        <v>0</v>
      </c>
      <c r="AJ500" s="11">
        <v>0</v>
      </c>
      <c r="AK500" s="11">
        <v>0</v>
      </c>
      <c r="AL500" s="11">
        <v>0</v>
      </c>
      <c r="AM500" s="11">
        <v>0</v>
      </c>
      <c r="AN500" s="11">
        <v>0</v>
      </c>
      <c r="AO500" s="11">
        <v>0</v>
      </c>
      <c r="AP500" s="11">
        <v>0</v>
      </c>
      <c r="AQ500" s="11">
        <v>0</v>
      </c>
      <c r="AR500" s="11">
        <v>0</v>
      </c>
      <c r="AS500" s="12">
        <f t="shared" si="8"/>
        <v>0</v>
      </c>
    </row>
    <row r="501" spans="2:45">
      <c r="B501" s="1" t="s">
        <v>607</v>
      </c>
      <c r="C501" t="s">
        <v>11</v>
      </c>
      <c r="D501" s="3" t="s">
        <v>362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 s="11">
        <v>0</v>
      </c>
      <c r="Z501" s="11">
        <v>0</v>
      </c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2">
        <f t="shared" si="8"/>
        <v>0</v>
      </c>
    </row>
    <row r="502" spans="2:45">
      <c r="B502" s="1" t="s">
        <v>608</v>
      </c>
      <c r="C502" t="s">
        <v>11</v>
      </c>
      <c r="D502" s="3" t="s">
        <v>362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 s="11">
        <v>0</v>
      </c>
      <c r="Z502" s="11">
        <v>0</v>
      </c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11">
        <v>0</v>
      </c>
      <c r="AG502" s="11">
        <v>0</v>
      </c>
      <c r="AH502" s="11">
        <v>0</v>
      </c>
      <c r="AI502" s="11">
        <v>0</v>
      </c>
      <c r="AJ502" s="11">
        <v>0</v>
      </c>
      <c r="AK502" s="11">
        <v>0</v>
      </c>
      <c r="AL502" s="11">
        <v>0</v>
      </c>
      <c r="AM502" s="11">
        <v>0</v>
      </c>
      <c r="AN502" s="11">
        <v>0</v>
      </c>
      <c r="AO502" s="11">
        <v>0</v>
      </c>
      <c r="AP502" s="11">
        <v>0</v>
      </c>
      <c r="AQ502" s="11">
        <v>0</v>
      </c>
      <c r="AR502" s="11">
        <v>0</v>
      </c>
      <c r="AS502" s="12">
        <f t="shared" si="8"/>
        <v>0</v>
      </c>
    </row>
    <row r="503" spans="2:45">
      <c r="B503" s="1" t="s">
        <v>70</v>
      </c>
      <c r="C503" t="s">
        <v>11</v>
      </c>
      <c r="D503" s="3" t="s">
        <v>362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9.83</v>
      </c>
      <c r="U503">
        <v>10.57</v>
      </c>
      <c r="V503">
        <v>10.73</v>
      </c>
      <c r="W503">
        <v>10.88</v>
      </c>
      <c r="X503">
        <v>10.88</v>
      </c>
      <c r="Y503" s="11">
        <v>1</v>
      </c>
      <c r="Z503" s="11">
        <v>1</v>
      </c>
      <c r="AA503" s="11">
        <v>1</v>
      </c>
      <c r="AB503" s="11">
        <v>1</v>
      </c>
      <c r="AC503" s="11">
        <v>1</v>
      </c>
      <c r="AD503" s="11">
        <v>1</v>
      </c>
      <c r="AE503" s="11">
        <v>1</v>
      </c>
      <c r="AF503" s="11">
        <v>1</v>
      </c>
      <c r="AG503" s="11">
        <v>1</v>
      </c>
      <c r="AH503" s="11">
        <v>1</v>
      </c>
      <c r="AI503" s="11">
        <v>1</v>
      </c>
      <c r="AJ503" s="11">
        <v>1</v>
      </c>
      <c r="AK503" s="11">
        <v>1</v>
      </c>
      <c r="AL503" s="11">
        <v>1</v>
      </c>
      <c r="AM503" s="11">
        <v>1</v>
      </c>
      <c r="AN503" s="11">
        <v>1</v>
      </c>
      <c r="AO503" s="11">
        <v>1</v>
      </c>
      <c r="AP503" s="11">
        <v>1</v>
      </c>
      <c r="AQ503" s="11">
        <v>1</v>
      </c>
      <c r="AR503" s="11">
        <v>1</v>
      </c>
      <c r="AS503" s="12">
        <f t="shared" si="8"/>
        <v>20</v>
      </c>
    </row>
    <row r="504" spans="2:45">
      <c r="B504" s="1" t="s">
        <v>71</v>
      </c>
      <c r="C504" t="s">
        <v>11</v>
      </c>
      <c r="D504" s="3" t="s">
        <v>362</v>
      </c>
      <c r="E504">
        <v>0</v>
      </c>
      <c r="F504">
        <v>0</v>
      </c>
      <c r="G504">
        <v>0.21</v>
      </c>
      <c r="H504">
        <v>0.53</v>
      </c>
      <c r="I504">
        <v>0.54</v>
      </c>
      <c r="J504">
        <v>0.56000000000000005</v>
      </c>
      <c r="K504">
        <v>0.57999999999999996</v>
      </c>
      <c r="L504">
        <v>0.67</v>
      </c>
      <c r="M504">
        <v>0.79</v>
      </c>
      <c r="N504">
        <v>0.98</v>
      </c>
      <c r="O504">
        <v>1.24</v>
      </c>
      <c r="P504">
        <v>1.78</v>
      </c>
      <c r="Q504">
        <v>2.2200000000000002</v>
      </c>
      <c r="R504">
        <v>2.71</v>
      </c>
      <c r="S504">
        <v>3.12</v>
      </c>
      <c r="T504">
        <v>3.61</v>
      </c>
      <c r="U504">
        <v>3.99</v>
      </c>
      <c r="V504">
        <v>4.3600000000000003</v>
      </c>
      <c r="W504">
        <v>4.7300000000000004</v>
      </c>
      <c r="X504">
        <v>4.9800000000000004</v>
      </c>
      <c r="Y504" s="11">
        <v>1</v>
      </c>
      <c r="Z504" s="11">
        <v>1</v>
      </c>
      <c r="AA504" s="11">
        <v>1</v>
      </c>
      <c r="AB504" s="11">
        <v>1</v>
      </c>
      <c r="AC504" s="11">
        <v>1</v>
      </c>
      <c r="AD504" s="11">
        <v>1</v>
      </c>
      <c r="AE504" s="11">
        <v>1</v>
      </c>
      <c r="AF504" s="11">
        <v>1</v>
      </c>
      <c r="AG504" s="11">
        <v>1</v>
      </c>
      <c r="AH504" s="11">
        <v>1</v>
      </c>
      <c r="AI504" s="11">
        <v>1</v>
      </c>
      <c r="AJ504" s="11">
        <v>1</v>
      </c>
      <c r="AK504" s="11">
        <v>1</v>
      </c>
      <c r="AL504" s="11">
        <v>1</v>
      </c>
      <c r="AM504" s="11">
        <v>1</v>
      </c>
      <c r="AN504" s="11">
        <v>1</v>
      </c>
      <c r="AO504" s="11">
        <v>1</v>
      </c>
      <c r="AP504" s="11">
        <v>1</v>
      </c>
      <c r="AQ504" s="11">
        <v>1</v>
      </c>
      <c r="AR504" s="11">
        <v>1</v>
      </c>
      <c r="AS504" s="12">
        <f t="shared" si="8"/>
        <v>20</v>
      </c>
    </row>
    <row r="505" spans="2:45">
      <c r="B505" s="1" t="s">
        <v>72</v>
      </c>
      <c r="C505" t="s">
        <v>11</v>
      </c>
      <c r="D505" s="3" t="s">
        <v>362</v>
      </c>
      <c r="E505">
        <v>0</v>
      </c>
      <c r="F505">
        <v>0</v>
      </c>
      <c r="G505">
        <v>0.14000000000000001</v>
      </c>
      <c r="H505">
        <v>0.44</v>
      </c>
      <c r="I505">
        <v>0.6</v>
      </c>
      <c r="J505">
        <v>0.73</v>
      </c>
      <c r="K505">
        <v>0.86</v>
      </c>
      <c r="L505">
        <v>1.06</v>
      </c>
      <c r="M505">
        <v>1.06</v>
      </c>
      <c r="N505">
        <v>1.22</v>
      </c>
      <c r="O505">
        <v>1.32</v>
      </c>
      <c r="P505">
        <v>1.39</v>
      </c>
      <c r="Q505">
        <v>1.44</v>
      </c>
      <c r="R505">
        <v>1.45</v>
      </c>
      <c r="S505">
        <v>1.45</v>
      </c>
      <c r="T505">
        <v>1.47</v>
      </c>
      <c r="U505">
        <v>1.62</v>
      </c>
      <c r="V505">
        <v>1.64</v>
      </c>
      <c r="W505">
        <v>1.65</v>
      </c>
      <c r="X505">
        <v>1.65</v>
      </c>
      <c r="Y505" s="11">
        <v>1</v>
      </c>
      <c r="Z505" s="11">
        <v>1</v>
      </c>
      <c r="AA505" s="11">
        <v>1</v>
      </c>
      <c r="AB505" s="11">
        <v>1</v>
      </c>
      <c r="AC505" s="11">
        <v>1</v>
      </c>
      <c r="AD505" s="11">
        <v>1</v>
      </c>
      <c r="AE505" s="11">
        <v>1</v>
      </c>
      <c r="AF505" s="11">
        <v>1</v>
      </c>
      <c r="AG505" s="11">
        <v>1</v>
      </c>
      <c r="AH505" s="11">
        <v>1</v>
      </c>
      <c r="AI505" s="11">
        <v>1</v>
      </c>
      <c r="AJ505" s="11">
        <v>1</v>
      </c>
      <c r="AK505" s="11">
        <v>1</v>
      </c>
      <c r="AL505" s="11">
        <v>1</v>
      </c>
      <c r="AM505" s="11">
        <v>1</v>
      </c>
      <c r="AN505" s="11">
        <v>1</v>
      </c>
      <c r="AO505" s="11">
        <v>1</v>
      </c>
      <c r="AP505" s="11">
        <v>1</v>
      </c>
      <c r="AQ505" s="11">
        <v>1</v>
      </c>
      <c r="AR505" s="11">
        <v>1</v>
      </c>
      <c r="AS505" s="12">
        <f t="shared" si="8"/>
        <v>20</v>
      </c>
    </row>
    <row r="506" spans="2:45">
      <c r="B506" s="1" t="s">
        <v>73</v>
      </c>
      <c r="C506" t="s">
        <v>11</v>
      </c>
      <c r="D506" s="3" t="s">
        <v>362</v>
      </c>
      <c r="E506">
        <v>0</v>
      </c>
      <c r="F506">
        <v>0</v>
      </c>
      <c r="G506">
        <v>0.06</v>
      </c>
      <c r="H506">
        <v>0.23</v>
      </c>
      <c r="I506">
        <v>0.23</v>
      </c>
      <c r="J506">
        <v>0.23</v>
      </c>
      <c r="K506">
        <v>0.23</v>
      </c>
      <c r="L506">
        <v>0.23</v>
      </c>
      <c r="M506">
        <v>0.23</v>
      </c>
      <c r="N506">
        <v>0.24</v>
      </c>
      <c r="O506">
        <v>0.24</v>
      </c>
      <c r="P506">
        <v>0.24</v>
      </c>
      <c r="Q506">
        <v>0.24</v>
      </c>
      <c r="R506">
        <v>0.24</v>
      </c>
      <c r="S506">
        <v>0.24</v>
      </c>
      <c r="T506">
        <v>0.25</v>
      </c>
      <c r="U506">
        <v>0.25</v>
      </c>
      <c r="V506">
        <v>0.25</v>
      </c>
      <c r="W506">
        <v>0.25</v>
      </c>
      <c r="X506">
        <v>0.25</v>
      </c>
      <c r="Y506" s="11">
        <v>1</v>
      </c>
      <c r="Z506" s="11">
        <v>1</v>
      </c>
      <c r="AA506" s="11">
        <v>1</v>
      </c>
      <c r="AB506" s="11">
        <v>1</v>
      </c>
      <c r="AC506" s="11">
        <v>1</v>
      </c>
      <c r="AD506" s="11">
        <v>1</v>
      </c>
      <c r="AE506" s="11">
        <v>1</v>
      </c>
      <c r="AF506" s="11">
        <v>1</v>
      </c>
      <c r="AG506" s="11">
        <v>1</v>
      </c>
      <c r="AH506" s="11">
        <v>1</v>
      </c>
      <c r="AI506" s="11">
        <v>1</v>
      </c>
      <c r="AJ506" s="11">
        <v>1</v>
      </c>
      <c r="AK506" s="11">
        <v>1</v>
      </c>
      <c r="AL506" s="11">
        <v>1</v>
      </c>
      <c r="AM506" s="11">
        <v>1</v>
      </c>
      <c r="AN506" s="11">
        <v>1</v>
      </c>
      <c r="AO506" s="11">
        <v>1</v>
      </c>
      <c r="AP506" s="11">
        <v>1</v>
      </c>
      <c r="AQ506" s="11">
        <v>1</v>
      </c>
      <c r="AR506" s="11">
        <v>1</v>
      </c>
      <c r="AS506" s="12">
        <f t="shared" si="8"/>
        <v>20</v>
      </c>
    </row>
    <row r="507" spans="2:45">
      <c r="B507" s="1" t="s">
        <v>74</v>
      </c>
      <c r="C507" t="s">
        <v>11</v>
      </c>
      <c r="D507" s="3" t="s">
        <v>362</v>
      </c>
      <c r="E507">
        <v>0</v>
      </c>
      <c r="F507">
        <v>0</v>
      </c>
      <c r="G507">
        <v>0.1</v>
      </c>
      <c r="H507">
        <v>0.34</v>
      </c>
      <c r="I507">
        <v>0.38</v>
      </c>
      <c r="J507">
        <v>0.41</v>
      </c>
      <c r="K507">
        <v>0.44</v>
      </c>
      <c r="L507">
        <v>0.45</v>
      </c>
      <c r="M507">
        <v>0.45</v>
      </c>
      <c r="N507">
        <v>0.48</v>
      </c>
      <c r="O507">
        <v>0.49</v>
      </c>
      <c r="P507">
        <v>0.51</v>
      </c>
      <c r="Q507">
        <v>0.51</v>
      </c>
      <c r="R507">
        <v>0.51</v>
      </c>
      <c r="S507">
        <v>0.52</v>
      </c>
      <c r="T507">
        <v>0.54</v>
      </c>
      <c r="U507">
        <v>0.54</v>
      </c>
      <c r="V507">
        <v>0.54</v>
      </c>
      <c r="W507">
        <v>0.54</v>
      </c>
      <c r="X507">
        <v>0.54</v>
      </c>
      <c r="Y507" s="11">
        <v>1</v>
      </c>
      <c r="Z507" s="11">
        <v>1</v>
      </c>
      <c r="AA507" s="11">
        <v>1</v>
      </c>
      <c r="AB507" s="11">
        <v>1</v>
      </c>
      <c r="AC507" s="11">
        <v>1</v>
      </c>
      <c r="AD507" s="11">
        <v>1</v>
      </c>
      <c r="AE507" s="11">
        <v>1</v>
      </c>
      <c r="AF507" s="11">
        <v>1</v>
      </c>
      <c r="AG507" s="11">
        <v>1</v>
      </c>
      <c r="AH507" s="11">
        <v>1</v>
      </c>
      <c r="AI507" s="11">
        <v>1</v>
      </c>
      <c r="AJ507" s="11">
        <v>1</v>
      </c>
      <c r="AK507" s="11">
        <v>1</v>
      </c>
      <c r="AL507" s="11">
        <v>1</v>
      </c>
      <c r="AM507" s="11">
        <v>1</v>
      </c>
      <c r="AN507" s="11">
        <v>1</v>
      </c>
      <c r="AO507" s="11">
        <v>1</v>
      </c>
      <c r="AP507" s="11">
        <v>1</v>
      </c>
      <c r="AQ507" s="11">
        <v>1</v>
      </c>
      <c r="AR507" s="11">
        <v>1</v>
      </c>
      <c r="AS507" s="12">
        <f t="shared" si="8"/>
        <v>20</v>
      </c>
    </row>
    <row r="508" spans="2:45">
      <c r="B508" s="1" t="s">
        <v>75</v>
      </c>
      <c r="C508" t="s">
        <v>11</v>
      </c>
      <c r="D508" s="3" t="s">
        <v>362</v>
      </c>
      <c r="E508">
        <v>0</v>
      </c>
      <c r="F508">
        <v>0</v>
      </c>
      <c r="G508">
        <v>0.12</v>
      </c>
      <c r="H508">
        <v>0.28000000000000003</v>
      </c>
      <c r="I508">
        <v>0.28000000000000003</v>
      </c>
      <c r="J508">
        <v>0.28000000000000003</v>
      </c>
      <c r="K508">
        <v>0.28000000000000003</v>
      </c>
      <c r="L508">
        <v>0.28000000000000003</v>
      </c>
      <c r="M508">
        <v>0.28000000000000003</v>
      </c>
      <c r="N508">
        <v>0.28000000000000003</v>
      </c>
      <c r="O508">
        <v>0.28000000000000003</v>
      </c>
      <c r="P508">
        <v>0.28000000000000003</v>
      </c>
      <c r="Q508">
        <v>0.28000000000000003</v>
      </c>
      <c r="R508">
        <v>0.28000000000000003</v>
      </c>
      <c r="S508">
        <v>0.28000000000000003</v>
      </c>
      <c r="T508">
        <v>0.28000000000000003</v>
      </c>
      <c r="U508">
        <v>0.28000000000000003</v>
      </c>
      <c r="V508">
        <v>0.28000000000000003</v>
      </c>
      <c r="W508">
        <v>0.28000000000000003</v>
      </c>
      <c r="X508">
        <v>0.28000000000000003</v>
      </c>
      <c r="Y508" s="11">
        <v>1</v>
      </c>
      <c r="Z508" s="11">
        <v>1</v>
      </c>
      <c r="AA508" s="11">
        <v>1</v>
      </c>
      <c r="AB508" s="11">
        <v>1</v>
      </c>
      <c r="AC508" s="11">
        <v>1</v>
      </c>
      <c r="AD508" s="11">
        <v>1</v>
      </c>
      <c r="AE508" s="11">
        <v>1</v>
      </c>
      <c r="AF508" s="11">
        <v>1</v>
      </c>
      <c r="AG508" s="11">
        <v>1</v>
      </c>
      <c r="AH508" s="11">
        <v>1</v>
      </c>
      <c r="AI508" s="11">
        <v>1</v>
      </c>
      <c r="AJ508" s="11">
        <v>1</v>
      </c>
      <c r="AK508" s="11">
        <v>1</v>
      </c>
      <c r="AL508" s="11">
        <v>1</v>
      </c>
      <c r="AM508" s="11">
        <v>1</v>
      </c>
      <c r="AN508" s="11">
        <v>1</v>
      </c>
      <c r="AO508" s="11">
        <v>1</v>
      </c>
      <c r="AP508" s="11">
        <v>1</v>
      </c>
      <c r="AQ508" s="11">
        <v>1</v>
      </c>
      <c r="AR508" s="11">
        <v>1</v>
      </c>
      <c r="AS508" s="12">
        <f t="shared" si="8"/>
        <v>20</v>
      </c>
    </row>
    <row r="509" spans="2:45">
      <c r="B509" s="1" t="s">
        <v>76</v>
      </c>
      <c r="C509" t="s">
        <v>11</v>
      </c>
      <c r="D509" s="3" t="s">
        <v>362</v>
      </c>
      <c r="E509">
        <v>0</v>
      </c>
      <c r="F509">
        <v>0</v>
      </c>
      <c r="G509">
        <v>0.2</v>
      </c>
      <c r="H509">
        <v>0.51</v>
      </c>
      <c r="I509">
        <v>0.52</v>
      </c>
      <c r="J509">
        <v>0.54</v>
      </c>
      <c r="K509">
        <v>0.56000000000000005</v>
      </c>
      <c r="L509">
        <v>0.57999999999999996</v>
      </c>
      <c r="M509">
        <v>0.59</v>
      </c>
      <c r="N509">
        <v>0.61</v>
      </c>
      <c r="O509">
        <v>0.63</v>
      </c>
      <c r="P509">
        <v>0.65</v>
      </c>
      <c r="Q509">
        <v>0.67</v>
      </c>
      <c r="R509">
        <v>0.69</v>
      </c>
      <c r="S509">
        <v>0.71</v>
      </c>
      <c r="T509">
        <v>0.73</v>
      </c>
      <c r="U509">
        <v>0.75</v>
      </c>
      <c r="V509">
        <v>0.98</v>
      </c>
      <c r="W509">
        <v>1.47</v>
      </c>
      <c r="X509">
        <v>2.0499999999999998</v>
      </c>
      <c r="Y509" s="11">
        <v>1</v>
      </c>
      <c r="Z509" s="11">
        <v>1</v>
      </c>
      <c r="AA509" s="11">
        <v>1</v>
      </c>
      <c r="AB509" s="11">
        <v>1</v>
      </c>
      <c r="AC509" s="11">
        <v>1</v>
      </c>
      <c r="AD509" s="11">
        <v>1</v>
      </c>
      <c r="AE509" s="11">
        <v>1</v>
      </c>
      <c r="AF509" s="11">
        <v>1</v>
      </c>
      <c r="AG509" s="11">
        <v>1</v>
      </c>
      <c r="AH509" s="11">
        <v>1</v>
      </c>
      <c r="AI509" s="11">
        <v>1</v>
      </c>
      <c r="AJ509" s="11">
        <v>1</v>
      </c>
      <c r="AK509" s="11">
        <v>1</v>
      </c>
      <c r="AL509" s="11">
        <v>1</v>
      </c>
      <c r="AM509" s="11">
        <v>1</v>
      </c>
      <c r="AN509" s="11">
        <v>1</v>
      </c>
      <c r="AO509" s="11">
        <v>1</v>
      </c>
      <c r="AP509" s="11">
        <v>1</v>
      </c>
      <c r="AQ509" s="11">
        <v>1</v>
      </c>
      <c r="AR509" s="11">
        <v>1</v>
      </c>
      <c r="AS509" s="12">
        <f t="shared" si="8"/>
        <v>20</v>
      </c>
    </row>
    <row r="510" spans="2:45">
      <c r="B510" s="1" t="s">
        <v>77</v>
      </c>
      <c r="C510" t="s">
        <v>11</v>
      </c>
      <c r="D510" s="3" t="s">
        <v>362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1.43</v>
      </c>
      <c r="U510">
        <v>1.67</v>
      </c>
      <c r="V510">
        <v>1.9</v>
      </c>
      <c r="W510">
        <v>2.1800000000000002</v>
      </c>
      <c r="X510">
        <v>2.4700000000000002</v>
      </c>
      <c r="Y510" s="11">
        <v>1</v>
      </c>
      <c r="Z510" s="11">
        <v>1</v>
      </c>
      <c r="AA510" s="11">
        <v>1</v>
      </c>
      <c r="AB510" s="11">
        <v>1</v>
      </c>
      <c r="AC510" s="11">
        <v>1</v>
      </c>
      <c r="AD510" s="11">
        <v>1</v>
      </c>
      <c r="AE510" s="11">
        <v>1</v>
      </c>
      <c r="AF510" s="11">
        <v>1</v>
      </c>
      <c r="AG510" s="11">
        <v>1</v>
      </c>
      <c r="AH510" s="11">
        <v>1</v>
      </c>
      <c r="AI510" s="11">
        <v>1</v>
      </c>
      <c r="AJ510" s="11">
        <v>1</v>
      </c>
      <c r="AK510" s="11">
        <v>1</v>
      </c>
      <c r="AL510" s="11">
        <v>1</v>
      </c>
      <c r="AM510" s="11">
        <v>1</v>
      </c>
      <c r="AN510" s="11">
        <v>1</v>
      </c>
      <c r="AO510" s="11">
        <v>1</v>
      </c>
      <c r="AP510" s="11">
        <v>1</v>
      </c>
      <c r="AQ510" s="11">
        <v>1</v>
      </c>
      <c r="AR510" s="11">
        <v>1</v>
      </c>
      <c r="AS510" s="12">
        <f t="shared" si="8"/>
        <v>20</v>
      </c>
    </row>
    <row r="511" spans="2:45">
      <c r="B511" s="1" t="s">
        <v>78</v>
      </c>
      <c r="C511" t="s">
        <v>11</v>
      </c>
      <c r="D511" s="3" t="s">
        <v>362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10.57</v>
      </c>
      <c r="T511">
        <v>11.01</v>
      </c>
      <c r="U511">
        <v>11.17</v>
      </c>
      <c r="V511">
        <v>11.28</v>
      </c>
      <c r="W511">
        <v>11.39</v>
      </c>
      <c r="X511">
        <v>11.39</v>
      </c>
      <c r="Y511" s="11">
        <v>1</v>
      </c>
      <c r="Z511" s="11">
        <v>1</v>
      </c>
      <c r="AA511" s="11">
        <v>1</v>
      </c>
      <c r="AB511" s="11">
        <v>1</v>
      </c>
      <c r="AC511" s="11">
        <v>1</v>
      </c>
      <c r="AD511" s="11">
        <v>1</v>
      </c>
      <c r="AE511" s="11">
        <v>1</v>
      </c>
      <c r="AF511" s="11">
        <v>1</v>
      </c>
      <c r="AG511" s="11">
        <v>1</v>
      </c>
      <c r="AH511" s="11">
        <v>1</v>
      </c>
      <c r="AI511" s="11">
        <v>1</v>
      </c>
      <c r="AJ511" s="11">
        <v>1</v>
      </c>
      <c r="AK511" s="11">
        <v>1</v>
      </c>
      <c r="AL511" s="11">
        <v>1</v>
      </c>
      <c r="AM511" s="11">
        <v>1</v>
      </c>
      <c r="AN511" s="11">
        <v>1</v>
      </c>
      <c r="AO511" s="11">
        <v>1</v>
      </c>
      <c r="AP511" s="11">
        <v>1</v>
      </c>
      <c r="AQ511" s="11">
        <v>1</v>
      </c>
      <c r="AR511" s="11">
        <v>1</v>
      </c>
      <c r="AS511" s="12">
        <f t="shared" ref="AS511:AS574" si="9">SUM(Y511:AR511)</f>
        <v>20</v>
      </c>
    </row>
    <row r="512" spans="2:45">
      <c r="B512" s="1" t="s">
        <v>79</v>
      </c>
      <c r="C512" t="s">
        <v>11</v>
      </c>
      <c r="D512" s="3" t="s">
        <v>362</v>
      </c>
      <c r="E512">
        <v>0</v>
      </c>
      <c r="F512">
        <v>0</v>
      </c>
      <c r="G512">
        <v>0.02</v>
      </c>
      <c r="H512">
        <v>0.21</v>
      </c>
      <c r="I512">
        <v>0.28999999999999998</v>
      </c>
      <c r="J512">
        <v>0.39</v>
      </c>
      <c r="K512">
        <v>0.51</v>
      </c>
      <c r="L512">
        <v>0.62</v>
      </c>
      <c r="M512">
        <v>0.78</v>
      </c>
      <c r="N512">
        <v>0.86</v>
      </c>
      <c r="O512">
        <v>0.91</v>
      </c>
      <c r="P512">
        <v>0.96</v>
      </c>
      <c r="Q512">
        <v>0.97</v>
      </c>
      <c r="R512">
        <v>0.97</v>
      </c>
      <c r="S512">
        <v>1.04</v>
      </c>
      <c r="T512">
        <v>1.04</v>
      </c>
      <c r="U512">
        <v>1.04</v>
      </c>
      <c r="V512">
        <v>1.04</v>
      </c>
      <c r="W512">
        <v>1.04</v>
      </c>
      <c r="X512">
        <v>1.04</v>
      </c>
      <c r="Y512" s="11">
        <v>1</v>
      </c>
      <c r="Z512" s="11">
        <v>1</v>
      </c>
      <c r="AA512" s="11">
        <v>1</v>
      </c>
      <c r="AB512" s="11">
        <v>1</v>
      </c>
      <c r="AC512" s="11">
        <v>1</v>
      </c>
      <c r="AD512" s="11">
        <v>1</v>
      </c>
      <c r="AE512" s="11">
        <v>1</v>
      </c>
      <c r="AF512" s="11">
        <v>1</v>
      </c>
      <c r="AG512" s="11">
        <v>1</v>
      </c>
      <c r="AH512" s="11">
        <v>1</v>
      </c>
      <c r="AI512" s="11">
        <v>1</v>
      </c>
      <c r="AJ512" s="11">
        <v>1</v>
      </c>
      <c r="AK512" s="11">
        <v>1</v>
      </c>
      <c r="AL512" s="11">
        <v>1</v>
      </c>
      <c r="AM512" s="11">
        <v>1</v>
      </c>
      <c r="AN512" s="11">
        <v>1</v>
      </c>
      <c r="AO512" s="11">
        <v>1</v>
      </c>
      <c r="AP512" s="11">
        <v>1</v>
      </c>
      <c r="AQ512" s="11">
        <v>1</v>
      </c>
      <c r="AR512" s="11">
        <v>1</v>
      </c>
      <c r="AS512" s="12">
        <f t="shared" si="9"/>
        <v>20</v>
      </c>
    </row>
    <row r="513" spans="2:45">
      <c r="B513" s="1" t="s">
        <v>80</v>
      </c>
      <c r="C513" t="s">
        <v>11</v>
      </c>
      <c r="D513" s="3" t="s">
        <v>362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19.77</v>
      </c>
      <c r="V513">
        <v>19.850000000000001</v>
      </c>
      <c r="W513">
        <v>19.86</v>
      </c>
      <c r="X513">
        <v>19.86</v>
      </c>
      <c r="Y513" s="11">
        <v>1</v>
      </c>
      <c r="Z513" s="11">
        <v>1</v>
      </c>
      <c r="AA513" s="11">
        <v>1</v>
      </c>
      <c r="AB513" s="11">
        <v>1</v>
      </c>
      <c r="AC513" s="11">
        <v>1</v>
      </c>
      <c r="AD513" s="11">
        <v>1</v>
      </c>
      <c r="AE513" s="11">
        <v>1</v>
      </c>
      <c r="AF513" s="11">
        <v>1</v>
      </c>
      <c r="AG513" s="11">
        <v>1</v>
      </c>
      <c r="AH513" s="11">
        <v>1</v>
      </c>
      <c r="AI513" s="11">
        <v>1</v>
      </c>
      <c r="AJ513" s="11">
        <v>1</v>
      </c>
      <c r="AK513" s="11">
        <v>1</v>
      </c>
      <c r="AL513" s="11">
        <v>1</v>
      </c>
      <c r="AM513" s="11">
        <v>1</v>
      </c>
      <c r="AN513" s="11">
        <v>1</v>
      </c>
      <c r="AO513" s="11">
        <v>1</v>
      </c>
      <c r="AP513" s="11">
        <v>1</v>
      </c>
      <c r="AQ513" s="11">
        <v>1</v>
      </c>
      <c r="AR513" s="11">
        <v>1</v>
      </c>
      <c r="AS513" s="12">
        <f t="shared" si="9"/>
        <v>20</v>
      </c>
    </row>
    <row r="514" spans="2:45">
      <c r="B514" s="1" t="s">
        <v>81</v>
      </c>
      <c r="C514" t="s">
        <v>11</v>
      </c>
      <c r="D514" s="3" t="s">
        <v>362</v>
      </c>
      <c r="E514">
        <v>0</v>
      </c>
      <c r="F514">
        <v>0</v>
      </c>
      <c r="G514">
        <v>0.49</v>
      </c>
      <c r="H514">
        <v>1.42</v>
      </c>
      <c r="I514">
        <v>1.76</v>
      </c>
      <c r="J514">
        <v>2.17</v>
      </c>
      <c r="K514">
        <v>2.67</v>
      </c>
      <c r="L514">
        <v>3.13</v>
      </c>
      <c r="M514">
        <v>3.84</v>
      </c>
      <c r="N514">
        <v>4.17</v>
      </c>
      <c r="O514">
        <v>4.37</v>
      </c>
      <c r="P514">
        <v>4.58</v>
      </c>
      <c r="Q514">
        <v>4.62</v>
      </c>
      <c r="R514">
        <v>4.62</v>
      </c>
      <c r="S514">
        <v>4.97</v>
      </c>
      <c r="T514">
        <v>4.97</v>
      </c>
      <c r="U514">
        <v>4.97</v>
      </c>
      <c r="V514">
        <v>4.99</v>
      </c>
      <c r="W514">
        <v>4.99</v>
      </c>
      <c r="X514">
        <v>4.99</v>
      </c>
      <c r="Y514" s="11">
        <v>1</v>
      </c>
      <c r="Z514" s="11">
        <v>1</v>
      </c>
      <c r="AA514" s="11">
        <v>1</v>
      </c>
      <c r="AB514" s="11">
        <v>1</v>
      </c>
      <c r="AC514" s="11">
        <v>1</v>
      </c>
      <c r="AD514" s="11">
        <v>1</v>
      </c>
      <c r="AE514" s="11">
        <v>1</v>
      </c>
      <c r="AF514" s="11">
        <v>1</v>
      </c>
      <c r="AG514" s="11">
        <v>1</v>
      </c>
      <c r="AH514" s="11">
        <v>1</v>
      </c>
      <c r="AI514" s="11">
        <v>1</v>
      </c>
      <c r="AJ514" s="11">
        <v>1</v>
      </c>
      <c r="AK514" s="11">
        <v>1</v>
      </c>
      <c r="AL514" s="11">
        <v>1</v>
      </c>
      <c r="AM514" s="11">
        <v>1</v>
      </c>
      <c r="AN514" s="11">
        <v>1</v>
      </c>
      <c r="AO514" s="11">
        <v>1</v>
      </c>
      <c r="AP514" s="11">
        <v>1</v>
      </c>
      <c r="AQ514" s="11">
        <v>1</v>
      </c>
      <c r="AR514" s="11">
        <v>1</v>
      </c>
      <c r="AS514" s="12">
        <f t="shared" si="9"/>
        <v>20</v>
      </c>
    </row>
    <row r="515" spans="2:45">
      <c r="B515" s="1" t="s">
        <v>82</v>
      </c>
      <c r="C515" t="s">
        <v>11</v>
      </c>
      <c r="D515" s="3" t="s">
        <v>362</v>
      </c>
      <c r="E515">
        <v>0</v>
      </c>
      <c r="F515">
        <v>0</v>
      </c>
      <c r="G515">
        <v>1.44</v>
      </c>
      <c r="H515">
        <v>2.56</v>
      </c>
      <c r="I515">
        <v>2.56</v>
      </c>
      <c r="J515">
        <v>2.56</v>
      </c>
      <c r="K515">
        <v>2.56</v>
      </c>
      <c r="L515">
        <v>2.56</v>
      </c>
      <c r="M515">
        <v>2.56</v>
      </c>
      <c r="N515">
        <v>2.56</v>
      </c>
      <c r="O515">
        <v>2.56</v>
      </c>
      <c r="P515">
        <v>2.56</v>
      </c>
      <c r="Q515">
        <v>2.56</v>
      </c>
      <c r="R515">
        <v>2.56</v>
      </c>
      <c r="S515">
        <v>2.56</v>
      </c>
      <c r="T515">
        <v>2.56</v>
      </c>
      <c r="U515">
        <v>2.56</v>
      </c>
      <c r="V515">
        <v>2.56</v>
      </c>
      <c r="W515">
        <v>2.56</v>
      </c>
      <c r="X515">
        <v>2.56</v>
      </c>
      <c r="Y515" s="11">
        <v>1</v>
      </c>
      <c r="Z515" s="11">
        <v>1</v>
      </c>
      <c r="AA515" s="11">
        <v>1</v>
      </c>
      <c r="AB515" s="11">
        <v>1</v>
      </c>
      <c r="AC515" s="11">
        <v>1</v>
      </c>
      <c r="AD515" s="11">
        <v>1</v>
      </c>
      <c r="AE515" s="11">
        <v>1</v>
      </c>
      <c r="AF515" s="11">
        <v>1</v>
      </c>
      <c r="AG515" s="11">
        <v>1</v>
      </c>
      <c r="AH515" s="11">
        <v>1</v>
      </c>
      <c r="AI515" s="11">
        <v>1</v>
      </c>
      <c r="AJ515" s="11">
        <v>1</v>
      </c>
      <c r="AK515" s="11">
        <v>1</v>
      </c>
      <c r="AL515" s="11">
        <v>1</v>
      </c>
      <c r="AM515" s="11">
        <v>1</v>
      </c>
      <c r="AN515" s="11">
        <v>1</v>
      </c>
      <c r="AO515" s="11">
        <v>1</v>
      </c>
      <c r="AP515" s="11">
        <v>1</v>
      </c>
      <c r="AQ515" s="11">
        <v>1</v>
      </c>
      <c r="AR515" s="11">
        <v>1</v>
      </c>
      <c r="AS515" s="12">
        <f t="shared" si="9"/>
        <v>20</v>
      </c>
    </row>
    <row r="516" spans="2:45">
      <c r="B516" s="1" t="s">
        <v>609</v>
      </c>
      <c r="C516" t="s">
        <v>7</v>
      </c>
      <c r="D516" s="3" t="s">
        <v>310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 s="11">
        <v>0</v>
      </c>
      <c r="Z516" s="11">
        <v>0</v>
      </c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11">
        <v>0</v>
      </c>
      <c r="AG516" s="11">
        <v>0</v>
      </c>
      <c r="AH516" s="11">
        <v>0</v>
      </c>
      <c r="AI516" s="11">
        <v>0</v>
      </c>
      <c r="AJ516" s="11">
        <v>0</v>
      </c>
      <c r="AK516" s="11">
        <v>0</v>
      </c>
      <c r="AL516" s="11">
        <v>0</v>
      </c>
      <c r="AM516" s="11">
        <v>0</v>
      </c>
      <c r="AN516" s="11">
        <v>0</v>
      </c>
      <c r="AO516" s="11">
        <v>0</v>
      </c>
      <c r="AP516" s="11">
        <v>0</v>
      </c>
      <c r="AQ516" s="11">
        <v>0</v>
      </c>
      <c r="AR516" s="11">
        <v>0</v>
      </c>
      <c r="AS516" s="12">
        <f t="shared" si="9"/>
        <v>0</v>
      </c>
    </row>
    <row r="517" spans="2:45">
      <c r="B517" s="1" t="s">
        <v>610</v>
      </c>
      <c r="C517" t="s">
        <v>7</v>
      </c>
      <c r="D517" s="3" t="s">
        <v>310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 s="11">
        <v>0</v>
      </c>
      <c r="Z517" s="11">
        <v>0</v>
      </c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2">
        <f t="shared" si="9"/>
        <v>0</v>
      </c>
    </row>
    <row r="518" spans="2:45">
      <c r="B518" s="1" t="s">
        <v>611</v>
      </c>
      <c r="C518" t="s">
        <v>7</v>
      </c>
      <c r="D518" s="3" t="s">
        <v>310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 s="11">
        <v>0</v>
      </c>
      <c r="Z518" s="11">
        <v>0</v>
      </c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11">
        <v>0</v>
      </c>
      <c r="AG518" s="11">
        <v>0</v>
      </c>
      <c r="AH518" s="11">
        <v>0</v>
      </c>
      <c r="AI518" s="11">
        <v>0</v>
      </c>
      <c r="AJ518" s="11">
        <v>0</v>
      </c>
      <c r="AK518" s="11">
        <v>0</v>
      </c>
      <c r="AL518" s="11">
        <v>0</v>
      </c>
      <c r="AM518" s="11">
        <v>0</v>
      </c>
      <c r="AN518" s="11">
        <v>0</v>
      </c>
      <c r="AO518" s="11">
        <v>0</v>
      </c>
      <c r="AP518" s="11">
        <v>0</v>
      </c>
      <c r="AQ518" s="11">
        <v>0</v>
      </c>
      <c r="AR518" s="11">
        <v>0</v>
      </c>
      <c r="AS518" s="12">
        <f t="shared" si="9"/>
        <v>0</v>
      </c>
    </row>
    <row r="519" spans="2:45">
      <c r="B519" s="1" t="s">
        <v>612</v>
      </c>
      <c r="C519" t="s">
        <v>7</v>
      </c>
      <c r="D519" s="3" t="s">
        <v>310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 s="11">
        <v>0</v>
      </c>
      <c r="Z519" s="11">
        <v>0</v>
      </c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0</v>
      </c>
      <c r="AI519" s="11">
        <v>0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2">
        <f t="shared" si="9"/>
        <v>0</v>
      </c>
    </row>
    <row r="520" spans="2:45">
      <c r="B520" s="1" t="s">
        <v>613</v>
      </c>
      <c r="C520" t="s">
        <v>7</v>
      </c>
      <c r="D520" s="3" t="s">
        <v>310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 s="11">
        <v>0</v>
      </c>
      <c r="Z520" s="11">
        <v>0</v>
      </c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11">
        <v>0</v>
      </c>
      <c r="AK520" s="11">
        <v>0</v>
      </c>
      <c r="AL520" s="11">
        <v>0</v>
      </c>
      <c r="AM520" s="11">
        <v>0</v>
      </c>
      <c r="AN520" s="11">
        <v>0</v>
      </c>
      <c r="AO520" s="11">
        <v>0</v>
      </c>
      <c r="AP520" s="11">
        <v>0</v>
      </c>
      <c r="AQ520" s="11">
        <v>0</v>
      </c>
      <c r="AR520" s="11">
        <v>0</v>
      </c>
      <c r="AS520" s="12">
        <f t="shared" si="9"/>
        <v>0</v>
      </c>
    </row>
    <row r="521" spans="2:45">
      <c r="B521" s="1" t="s">
        <v>83</v>
      </c>
      <c r="C521" t="s">
        <v>7</v>
      </c>
      <c r="D521" s="3" t="s">
        <v>310</v>
      </c>
      <c r="E521">
        <v>10.88</v>
      </c>
      <c r="F521">
        <v>10.88</v>
      </c>
      <c r="G521">
        <v>10.88</v>
      </c>
      <c r="H521">
        <v>10.88</v>
      </c>
      <c r="I521">
        <v>10.88</v>
      </c>
      <c r="J521">
        <v>10.88</v>
      </c>
      <c r="K521">
        <v>10.88</v>
      </c>
      <c r="L521">
        <v>10.88</v>
      </c>
      <c r="M521">
        <v>10.88</v>
      </c>
      <c r="N521">
        <v>10.88</v>
      </c>
      <c r="O521">
        <v>10.88</v>
      </c>
      <c r="P521">
        <v>10.88</v>
      </c>
      <c r="Q521">
        <v>10.88</v>
      </c>
      <c r="R521">
        <v>10.88</v>
      </c>
      <c r="S521">
        <v>10.88</v>
      </c>
      <c r="T521">
        <v>10.88</v>
      </c>
      <c r="U521">
        <v>10.88</v>
      </c>
      <c r="V521">
        <v>10.88</v>
      </c>
      <c r="W521">
        <v>10.88</v>
      </c>
      <c r="X521">
        <v>10.88</v>
      </c>
      <c r="Y521" s="11">
        <v>1</v>
      </c>
      <c r="Z521" s="11">
        <v>1</v>
      </c>
      <c r="AA521" s="11">
        <v>1</v>
      </c>
      <c r="AB521" s="11">
        <v>1</v>
      </c>
      <c r="AC521" s="11">
        <v>1</v>
      </c>
      <c r="AD521" s="11">
        <v>1</v>
      </c>
      <c r="AE521" s="11">
        <v>1</v>
      </c>
      <c r="AF521" s="11">
        <v>1</v>
      </c>
      <c r="AG521" s="11">
        <v>1</v>
      </c>
      <c r="AH521" s="11">
        <v>1</v>
      </c>
      <c r="AI521" s="11">
        <v>1</v>
      </c>
      <c r="AJ521" s="11">
        <v>1</v>
      </c>
      <c r="AK521" s="11">
        <v>1</v>
      </c>
      <c r="AL521" s="11">
        <v>1</v>
      </c>
      <c r="AM521" s="11">
        <v>1</v>
      </c>
      <c r="AN521" s="11">
        <v>1</v>
      </c>
      <c r="AO521" s="11">
        <v>1</v>
      </c>
      <c r="AP521" s="11">
        <v>1</v>
      </c>
      <c r="AQ521" s="11">
        <v>1</v>
      </c>
      <c r="AR521" s="11">
        <v>1</v>
      </c>
      <c r="AS521" s="12">
        <f t="shared" si="9"/>
        <v>20</v>
      </c>
    </row>
    <row r="522" spans="2:45">
      <c r="B522" s="1" t="s">
        <v>614</v>
      </c>
      <c r="C522" t="s">
        <v>7</v>
      </c>
      <c r="D522" s="3" t="s">
        <v>314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 s="11">
        <v>0</v>
      </c>
      <c r="Z522" s="11">
        <v>0</v>
      </c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11">
        <v>0</v>
      </c>
      <c r="AG522" s="11">
        <v>0</v>
      </c>
      <c r="AH522" s="11">
        <v>0</v>
      </c>
      <c r="AI522" s="11">
        <v>0</v>
      </c>
      <c r="AJ522" s="11">
        <v>0</v>
      </c>
      <c r="AK522" s="11">
        <v>0</v>
      </c>
      <c r="AL522" s="11">
        <v>0</v>
      </c>
      <c r="AM522" s="11">
        <v>0</v>
      </c>
      <c r="AN522" s="11">
        <v>0</v>
      </c>
      <c r="AO522" s="11">
        <v>0</v>
      </c>
      <c r="AP522" s="11">
        <v>0</v>
      </c>
      <c r="AQ522" s="11">
        <v>0</v>
      </c>
      <c r="AR522" s="11">
        <v>0</v>
      </c>
      <c r="AS522" s="12">
        <f t="shared" si="9"/>
        <v>0</v>
      </c>
    </row>
    <row r="523" spans="2:45">
      <c r="B523" s="1" t="s">
        <v>615</v>
      </c>
      <c r="C523" t="s">
        <v>7</v>
      </c>
      <c r="D523" s="3" t="s">
        <v>314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 s="11">
        <v>0</v>
      </c>
      <c r="Z523" s="11">
        <v>0</v>
      </c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2">
        <f t="shared" si="9"/>
        <v>0</v>
      </c>
    </row>
    <row r="524" spans="2:45">
      <c r="B524" s="1" t="s">
        <v>616</v>
      </c>
      <c r="C524" t="s">
        <v>7</v>
      </c>
      <c r="D524" s="3" t="s">
        <v>314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 s="11">
        <v>0</v>
      </c>
      <c r="Z524" s="11">
        <v>0</v>
      </c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11">
        <v>0</v>
      </c>
      <c r="AG524" s="11">
        <v>0</v>
      </c>
      <c r="AH524" s="11">
        <v>0</v>
      </c>
      <c r="AI524" s="11">
        <v>0</v>
      </c>
      <c r="AJ524" s="11">
        <v>0</v>
      </c>
      <c r="AK524" s="11">
        <v>0</v>
      </c>
      <c r="AL524" s="11">
        <v>0</v>
      </c>
      <c r="AM524" s="11">
        <v>0</v>
      </c>
      <c r="AN524" s="11">
        <v>0</v>
      </c>
      <c r="AO524" s="11">
        <v>0</v>
      </c>
      <c r="AP524" s="11">
        <v>0</v>
      </c>
      <c r="AQ524" s="11">
        <v>0</v>
      </c>
      <c r="AR524" s="11">
        <v>0</v>
      </c>
      <c r="AS524" s="12">
        <f t="shared" si="9"/>
        <v>0</v>
      </c>
    </row>
    <row r="525" spans="2:45">
      <c r="B525" s="1" t="s">
        <v>617</v>
      </c>
      <c r="C525" t="s">
        <v>7</v>
      </c>
      <c r="D525" s="3" t="s">
        <v>314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2">
        <f t="shared" si="9"/>
        <v>0</v>
      </c>
    </row>
    <row r="526" spans="2:45">
      <c r="B526" s="1" t="s">
        <v>618</v>
      </c>
      <c r="C526" t="s">
        <v>7</v>
      </c>
      <c r="D526" s="3" t="s">
        <v>314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 s="11">
        <v>0</v>
      </c>
      <c r="Z526" s="11">
        <v>0</v>
      </c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11">
        <v>0</v>
      </c>
      <c r="AK526" s="11">
        <v>0</v>
      </c>
      <c r="AL526" s="11">
        <v>0</v>
      </c>
      <c r="AM526" s="11">
        <v>0</v>
      </c>
      <c r="AN526" s="11">
        <v>0</v>
      </c>
      <c r="AO526" s="11">
        <v>0</v>
      </c>
      <c r="AP526" s="11">
        <v>0</v>
      </c>
      <c r="AQ526" s="11">
        <v>0</v>
      </c>
      <c r="AR526" s="11">
        <v>0</v>
      </c>
      <c r="AS526" s="12">
        <f t="shared" si="9"/>
        <v>0</v>
      </c>
    </row>
    <row r="527" spans="2:45">
      <c r="B527" s="1" t="s">
        <v>84</v>
      </c>
      <c r="C527" t="s">
        <v>7</v>
      </c>
      <c r="D527" s="3" t="s">
        <v>314</v>
      </c>
      <c r="E527">
        <v>10.220000000000001</v>
      </c>
      <c r="F527">
        <v>10.220000000000001</v>
      </c>
      <c r="G527">
        <v>10.220000000000001</v>
      </c>
      <c r="H527">
        <v>10.220000000000001</v>
      </c>
      <c r="I527">
        <v>10.220000000000001</v>
      </c>
      <c r="J527">
        <v>10.220000000000001</v>
      </c>
      <c r="K527">
        <v>10.220000000000001</v>
      </c>
      <c r="L527">
        <v>10.220000000000001</v>
      </c>
      <c r="M527">
        <v>10.220000000000001</v>
      </c>
      <c r="N527">
        <v>10.220000000000001</v>
      </c>
      <c r="O527">
        <v>10.220000000000001</v>
      </c>
      <c r="P527">
        <v>10.220000000000001</v>
      </c>
      <c r="Q527">
        <v>10.220000000000001</v>
      </c>
      <c r="R527">
        <v>10.220000000000001</v>
      </c>
      <c r="S527">
        <v>10.220000000000001</v>
      </c>
      <c r="T527">
        <v>10.220000000000001</v>
      </c>
      <c r="U527">
        <v>10.220000000000001</v>
      </c>
      <c r="V527">
        <v>10.220000000000001</v>
      </c>
      <c r="W527">
        <v>10.220000000000001</v>
      </c>
      <c r="X527">
        <v>10.220000000000001</v>
      </c>
      <c r="Y527" s="11">
        <v>1</v>
      </c>
      <c r="Z527" s="11">
        <v>1</v>
      </c>
      <c r="AA527" s="11">
        <v>1</v>
      </c>
      <c r="AB527" s="11">
        <v>1</v>
      </c>
      <c r="AC527" s="11">
        <v>1</v>
      </c>
      <c r="AD527" s="11">
        <v>1</v>
      </c>
      <c r="AE527" s="11">
        <v>1</v>
      </c>
      <c r="AF527" s="11">
        <v>1</v>
      </c>
      <c r="AG527" s="11">
        <v>1</v>
      </c>
      <c r="AH527" s="11">
        <v>1</v>
      </c>
      <c r="AI527" s="11">
        <v>1</v>
      </c>
      <c r="AJ527" s="11">
        <v>1</v>
      </c>
      <c r="AK527" s="11">
        <v>1</v>
      </c>
      <c r="AL527" s="11">
        <v>1</v>
      </c>
      <c r="AM527" s="11">
        <v>1</v>
      </c>
      <c r="AN527" s="11">
        <v>1</v>
      </c>
      <c r="AO527" s="11">
        <v>1</v>
      </c>
      <c r="AP527" s="11">
        <v>1</v>
      </c>
      <c r="AQ527" s="11">
        <v>1</v>
      </c>
      <c r="AR527" s="11">
        <v>1</v>
      </c>
      <c r="AS527" s="12">
        <f t="shared" si="9"/>
        <v>20</v>
      </c>
    </row>
    <row r="528" spans="2:45">
      <c r="B528" s="1" t="s">
        <v>619</v>
      </c>
      <c r="C528" t="s">
        <v>12</v>
      </c>
      <c r="D528" s="3" t="s">
        <v>362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 s="11">
        <v>0</v>
      </c>
      <c r="Z528" s="11">
        <v>0</v>
      </c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11">
        <v>0</v>
      </c>
      <c r="AG528" s="11">
        <v>0</v>
      </c>
      <c r="AH528" s="11">
        <v>0</v>
      </c>
      <c r="AI528" s="11">
        <v>0</v>
      </c>
      <c r="AJ528" s="11">
        <v>0</v>
      </c>
      <c r="AK528" s="11">
        <v>0</v>
      </c>
      <c r="AL528" s="11">
        <v>0</v>
      </c>
      <c r="AM528" s="11">
        <v>0</v>
      </c>
      <c r="AN528" s="11">
        <v>0</v>
      </c>
      <c r="AO528" s="11">
        <v>0</v>
      </c>
      <c r="AP528" s="11">
        <v>0</v>
      </c>
      <c r="AQ528" s="11">
        <v>0</v>
      </c>
      <c r="AR528" s="11">
        <v>0</v>
      </c>
      <c r="AS528" s="12">
        <f t="shared" si="9"/>
        <v>0</v>
      </c>
    </row>
    <row r="529" spans="2:45">
      <c r="B529" s="1" t="s">
        <v>620</v>
      </c>
      <c r="C529" t="s">
        <v>12</v>
      </c>
      <c r="D529" s="3" t="s">
        <v>362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 s="11">
        <v>0</v>
      </c>
      <c r="Z529" s="11">
        <v>0</v>
      </c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2">
        <f t="shared" si="9"/>
        <v>0</v>
      </c>
    </row>
    <row r="530" spans="2:45">
      <c r="B530" s="1" t="s">
        <v>621</v>
      </c>
      <c r="C530" t="s">
        <v>12</v>
      </c>
      <c r="D530" s="3" t="s">
        <v>362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 s="11">
        <v>0</v>
      </c>
      <c r="Z530" s="11">
        <v>0</v>
      </c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11">
        <v>0</v>
      </c>
      <c r="AG530" s="11">
        <v>0</v>
      </c>
      <c r="AH530" s="11">
        <v>0</v>
      </c>
      <c r="AI530" s="11">
        <v>0</v>
      </c>
      <c r="AJ530" s="11">
        <v>0</v>
      </c>
      <c r="AK530" s="11">
        <v>0</v>
      </c>
      <c r="AL530" s="11">
        <v>0</v>
      </c>
      <c r="AM530" s="11">
        <v>0</v>
      </c>
      <c r="AN530" s="11">
        <v>0</v>
      </c>
      <c r="AO530" s="11">
        <v>0</v>
      </c>
      <c r="AP530" s="11">
        <v>0</v>
      </c>
      <c r="AQ530" s="11">
        <v>0</v>
      </c>
      <c r="AR530" s="11">
        <v>0</v>
      </c>
      <c r="AS530" s="12">
        <f t="shared" si="9"/>
        <v>0</v>
      </c>
    </row>
    <row r="531" spans="2:45">
      <c r="B531" s="1" t="s">
        <v>622</v>
      </c>
      <c r="C531" t="s">
        <v>12</v>
      </c>
      <c r="D531" s="3" t="s">
        <v>362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 s="11">
        <v>0</v>
      </c>
      <c r="Z531" s="11">
        <v>0</v>
      </c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2">
        <f t="shared" si="9"/>
        <v>0</v>
      </c>
    </row>
    <row r="532" spans="2:45">
      <c r="B532" s="1" t="s">
        <v>623</v>
      </c>
      <c r="C532" t="s">
        <v>12</v>
      </c>
      <c r="D532" s="3" t="s">
        <v>362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 s="11">
        <v>0</v>
      </c>
      <c r="Z532" s="11">
        <v>0</v>
      </c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11">
        <v>0</v>
      </c>
      <c r="AG532" s="11">
        <v>0</v>
      </c>
      <c r="AH532" s="11">
        <v>0</v>
      </c>
      <c r="AI532" s="11">
        <v>0</v>
      </c>
      <c r="AJ532" s="11">
        <v>0</v>
      </c>
      <c r="AK532" s="11">
        <v>0</v>
      </c>
      <c r="AL532" s="11">
        <v>0</v>
      </c>
      <c r="AM532" s="11">
        <v>0</v>
      </c>
      <c r="AN532" s="11">
        <v>0</v>
      </c>
      <c r="AO532" s="11">
        <v>0</v>
      </c>
      <c r="AP532" s="11">
        <v>0</v>
      </c>
      <c r="AQ532" s="11">
        <v>0</v>
      </c>
      <c r="AR532" s="11">
        <v>0</v>
      </c>
      <c r="AS532" s="12">
        <f t="shared" si="9"/>
        <v>0</v>
      </c>
    </row>
    <row r="533" spans="2:45">
      <c r="B533" s="1" t="s">
        <v>624</v>
      </c>
      <c r="C533" t="s">
        <v>12</v>
      </c>
      <c r="D533" s="3" t="s">
        <v>362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 s="11">
        <v>0</v>
      </c>
      <c r="Z533" s="11">
        <v>0</v>
      </c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2">
        <f t="shared" si="9"/>
        <v>0</v>
      </c>
    </row>
    <row r="534" spans="2:45">
      <c r="B534" s="1" t="s">
        <v>625</v>
      </c>
      <c r="C534" t="s">
        <v>12</v>
      </c>
      <c r="D534" s="3" t="s">
        <v>362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 s="11">
        <v>0</v>
      </c>
      <c r="Z534" s="11">
        <v>0</v>
      </c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11">
        <v>0</v>
      </c>
      <c r="AG534" s="11">
        <v>0</v>
      </c>
      <c r="AH534" s="11">
        <v>0</v>
      </c>
      <c r="AI534" s="11">
        <v>0</v>
      </c>
      <c r="AJ534" s="11">
        <v>0</v>
      </c>
      <c r="AK534" s="11">
        <v>0</v>
      </c>
      <c r="AL534" s="11">
        <v>0</v>
      </c>
      <c r="AM534" s="11">
        <v>0</v>
      </c>
      <c r="AN534" s="11">
        <v>0</v>
      </c>
      <c r="AO534" s="11">
        <v>0</v>
      </c>
      <c r="AP534" s="11">
        <v>0</v>
      </c>
      <c r="AQ534" s="11">
        <v>0</v>
      </c>
      <c r="AR534" s="11">
        <v>0</v>
      </c>
      <c r="AS534" s="12">
        <f t="shared" si="9"/>
        <v>0</v>
      </c>
    </row>
    <row r="535" spans="2:45">
      <c r="B535" s="1" t="s">
        <v>626</v>
      </c>
      <c r="C535" t="s">
        <v>12</v>
      </c>
      <c r="D535" s="3" t="s">
        <v>362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 s="11">
        <v>0</v>
      </c>
      <c r="Z535" s="11">
        <v>0</v>
      </c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0</v>
      </c>
      <c r="AI535" s="11">
        <v>0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2">
        <f t="shared" si="9"/>
        <v>0</v>
      </c>
    </row>
    <row r="536" spans="2:45">
      <c r="B536" s="1" t="s">
        <v>627</v>
      </c>
      <c r="C536" t="s">
        <v>12</v>
      </c>
      <c r="D536" s="3" t="s">
        <v>362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 s="11">
        <v>0</v>
      </c>
      <c r="Z536" s="11">
        <v>0</v>
      </c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11">
        <v>0</v>
      </c>
      <c r="AG536" s="11">
        <v>0</v>
      </c>
      <c r="AH536" s="11">
        <v>0</v>
      </c>
      <c r="AI536" s="11">
        <v>0</v>
      </c>
      <c r="AJ536" s="11">
        <v>0</v>
      </c>
      <c r="AK536" s="11">
        <v>0</v>
      </c>
      <c r="AL536" s="11">
        <v>0</v>
      </c>
      <c r="AM536" s="11">
        <v>0</v>
      </c>
      <c r="AN536" s="11">
        <v>0</v>
      </c>
      <c r="AO536" s="11">
        <v>0</v>
      </c>
      <c r="AP536" s="11">
        <v>0</v>
      </c>
      <c r="AQ536" s="11">
        <v>0</v>
      </c>
      <c r="AR536" s="11">
        <v>0</v>
      </c>
      <c r="AS536" s="12">
        <f t="shared" si="9"/>
        <v>0</v>
      </c>
    </row>
    <row r="537" spans="2:45">
      <c r="B537" s="1" t="s">
        <v>628</v>
      </c>
      <c r="C537" t="s">
        <v>12</v>
      </c>
      <c r="D537" s="3" t="s">
        <v>362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 s="11">
        <v>0</v>
      </c>
      <c r="Z537" s="11">
        <v>0</v>
      </c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0</v>
      </c>
      <c r="AI537" s="11">
        <v>0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2">
        <f t="shared" si="9"/>
        <v>0</v>
      </c>
    </row>
    <row r="538" spans="2:45">
      <c r="B538" s="1" t="s">
        <v>629</v>
      </c>
      <c r="C538" t="s">
        <v>12</v>
      </c>
      <c r="D538" s="3" t="s">
        <v>362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 s="11">
        <v>0</v>
      </c>
      <c r="Z538" s="11">
        <v>0</v>
      </c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11">
        <v>0</v>
      </c>
      <c r="AG538" s="11">
        <v>0</v>
      </c>
      <c r="AH538" s="11">
        <v>0</v>
      </c>
      <c r="AI538" s="11">
        <v>0</v>
      </c>
      <c r="AJ538" s="11">
        <v>0</v>
      </c>
      <c r="AK538" s="11">
        <v>0</v>
      </c>
      <c r="AL538" s="11">
        <v>0</v>
      </c>
      <c r="AM538" s="11">
        <v>0</v>
      </c>
      <c r="AN538" s="11">
        <v>0</v>
      </c>
      <c r="AO538" s="11">
        <v>0</v>
      </c>
      <c r="AP538" s="11">
        <v>0</v>
      </c>
      <c r="AQ538" s="11">
        <v>0</v>
      </c>
      <c r="AR538" s="11">
        <v>0</v>
      </c>
      <c r="AS538" s="12">
        <f t="shared" si="9"/>
        <v>0</v>
      </c>
    </row>
    <row r="539" spans="2:45">
      <c r="B539" s="1" t="s">
        <v>630</v>
      </c>
      <c r="C539" t="s">
        <v>12</v>
      </c>
      <c r="D539" s="3" t="s">
        <v>362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 s="11">
        <v>0</v>
      </c>
      <c r="Z539" s="11">
        <v>0</v>
      </c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2">
        <f t="shared" si="9"/>
        <v>0</v>
      </c>
    </row>
    <row r="540" spans="2:45">
      <c r="B540" s="1" t="s">
        <v>631</v>
      </c>
      <c r="C540" t="s">
        <v>12</v>
      </c>
      <c r="D540" s="3" t="s">
        <v>362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 s="11">
        <v>0</v>
      </c>
      <c r="Z540" s="11">
        <v>0</v>
      </c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11">
        <v>0</v>
      </c>
      <c r="AK540" s="11">
        <v>0</v>
      </c>
      <c r="AL540" s="11">
        <v>0</v>
      </c>
      <c r="AM540" s="11">
        <v>0</v>
      </c>
      <c r="AN540" s="11">
        <v>0</v>
      </c>
      <c r="AO540" s="11">
        <v>0</v>
      </c>
      <c r="AP540" s="11">
        <v>0</v>
      </c>
      <c r="AQ540" s="11">
        <v>0</v>
      </c>
      <c r="AR540" s="11">
        <v>0</v>
      </c>
      <c r="AS540" s="12">
        <f t="shared" si="9"/>
        <v>0</v>
      </c>
    </row>
    <row r="541" spans="2:45">
      <c r="B541" s="1" t="s">
        <v>632</v>
      </c>
      <c r="C541" t="s">
        <v>12</v>
      </c>
      <c r="D541" s="3" t="s">
        <v>362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 s="11">
        <v>0</v>
      </c>
      <c r="Z541" s="11">
        <v>0</v>
      </c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2">
        <f t="shared" si="9"/>
        <v>0</v>
      </c>
    </row>
    <row r="542" spans="2:45">
      <c r="B542" s="1" t="s">
        <v>633</v>
      </c>
      <c r="C542" t="s">
        <v>12</v>
      </c>
      <c r="D542" s="3" t="s">
        <v>362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 s="11">
        <v>0</v>
      </c>
      <c r="Z542" s="11">
        <v>0</v>
      </c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11">
        <v>0</v>
      </c>
      <c r="AG542" s="11">
        <v>0</v>
      </c>
      <c r="AH542" s="11">
        <v>0</v>
      </c>
      <c r="AI542" s="11">
        <v>0</v>
      </c>
      <c r="AJ542" s="11">
        <v>0</v>
      </c>
      <c r="AK542" s="11">
        <v>0</v>
      </c>
      <c r="AL542" s="11">
        <v>0</v>
      </c>
      <c r="AM542" s="11">
        <v>0</v>
      </c>
      <c r="AN542" s="11">
        <v>0</v>
      </c>
      <c r="AO542" s="11">
        <v>0</v>
      </c>
      <c r="AP542" s="11">
        <v>0</v>
      </c>
      <c r="AQ542" s="11">
        <v>0</v>
      </c>
      <c r="AR542" s="11">
        <v>0</v>
      </c>
      <c r="AS542" s="12">
        <f t="shared" si="9"/>
        <v>0</v>
      </c>
    </row>
    <row r="543" spans="2:45">
      <c r="B543" s="1" t="s">
        <v>634</v>
      </c>
      <c r="C543" t="s">
        <v>12</v>
      </c>
      <c r="D543" s="3" t="s">
        <v>362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 s="11">
        <v>0</v>
      </c>
      <c r="Z543" s="11">
        <v>0</v>
      </c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2">
        <f t="shared" si="9"/>
        <v>0</v>
      </c>
    </row>
    <row r="544" spans="2:45">
      <c r="B544" s="1" t="s">
        <v>635</v>
      </c>
      <c r="C544" t="s">
        <v>12</v>
      </c>
      <c r="D544" s="3" t="s">
        <v>362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 s="11">
        <v>0</v>
      </c>
      <c r="Z544" s="11">
        <v>0</v>
      </c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11">
        <v>0</v>
      </c>
      <c r="AG544" s="11">
        <v>0</v>
      </c>
      <c r="AH544" s="11">
        <v>0</v>
      </c>
      <c r="AI544" s="11">
        <v>0</v>
      </c>
      <c r="AJ544" s="11">
        <v>0</v>
      </c>
      <c r="AK544" s="11">
        <v>0</v>
      </c>
      <c r="AL544" s="11">
        <v>0</v>
      </c>
      <c r="AM544" s="11">
        <v>0</v>
      </c>
      <c r="AN544" s="11">
        <v>0</v>
      </c>
      <c r="AO544" s="11">
        <v>0</v>
      </c>
      <c r="AP544" s="11">
        <v>0</v>
      </c>
      <c r="AQ544" s="11">
        <v>0</v>
      </c>
      <c r="AR544" s="11">
        <v>0</v>
      </c>
      <c r="AS544" s="12">
        <f t="shared" si="9"/>
        <v>0</v>
      </c>
    </row>
    <row r="545" spans="2:45">
      <c r="B545" s="1" t="s">
        <v>636</v>
      </c>
      <c r="C545" t="s">
        <v>12</v>
      </c>
      <c r="D545" s="3" t="s">
        <v>362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 s="11">
        <v>0</v>
      </c>
      <c r="Z545" s="11">
        <v>0</v>
      </c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2">
        <f t="shared" si="9"/>
        <v>0</v>
      </c>
    </row>
    <row r="546" spans="2:45">
      <c r="B546" s="1" t="s">
        <v>637</v>
      </c>
      <c r="C546" t="s">
        <v>12</v>
      </c>
      <c r="D546" s="3" t="s">
        <v>362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 s="11">
        <v>0</v>
      </c>
      <c r="Z546" s="11">
        <v>0</v>
      </c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11">
        <v>0</v>
      </c>
      <c r="AG546" s="11">
        <v>0</v>
      </c>
      <c r="AH546" s="11">
        <v>0</v>
      </c>
      <c r="AI546" s="11">
        <v>0</v>
      </c>
      <c r="AJ546" s="11">
        <v>0</v>
      </c>
      <c r="AK546" s="11">
        <v>0</v>
      </c>
      <c r="AL546" s="11">
        <v>0</v>
      </c>
      <c r="AM546" s="11">
        <v>0</v>
      </c>
      <c r="AN546" s="11">
        <v>0</v>
      </c>
      <c r="AO546" s="11">
        <v>0</v>
      </c>
      <c r="AP546" s="11">
        <v>0</v>
      </c>
      <c r="AQ546" s="11">
        <v>0</v>
      </c>
      <c r="AR546" s="11">
        <v>0</v>
      </c>
      <c r="AS546" s="12">
        <f t="shared" si="9"/>
        <v>0</v>
      </c>
    </row>
    <row r="547" spans="2:45">
      <c r="B547" s="1" t="s">
        <v>638</v>
      </c>
      <c r="C547" t="s">
        <v>12</v>
      </c>
      <c r="D547" s="3" t="s">
        <v>362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 s="11">
        <v>0</v>
      </c>
      <c r="Z547" s="11">
        <v>0</v>
      </c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0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2">
        <f t="shared" si="9"/>
        <v>0</v>
      </c>
    </row>
    <row r="548" spans="2:45">
      <c r="B548" s="1" t="s">
        <v>639</v>
      </c>
      <c r="C548" t="s">
        <v>12</v>
      </c>
      <c r="D548" s="3" t="s">
        <v>362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 s="11">
        <v>0</v>
      </c>
      <c r="Z548" s="11">
        <v>0</v>
      </c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11">
        <v>0</v>
      </c>
      <c r="AG548" s="11">
        <v>0</v>
      </c>
      <c r="AH548" s="11">
        <v>0</v>
      </c>
      <c r="AI548" s="11">
        <v>0</v>
      </c>
      <c r="AJ548" s="11">
        <v>0</v>
      </c>
      <c r="AK548" s="11">
        <v>0</v>
      </c>
      <c r="AL548" s="11">
        <v>0</v>
      </c>
      <c r="AM548" s="11">
        <v>0</v>
      </c>
      <c r="AN548" s="11">
        <v>0</v>
      </c>
      <c r="AO548" s="11">
        <v>0</v>
      </c>
      <c r="AP548" s="11">
        <v>0</v>
      </c>
      <c r="AQ548" s="11">
        <v>0</v>
      </c>
      <c r="AR548" s="11">
        <v>0</v>
      </c>
      <c r="AS548" s="12">
        <f t="shared" si="9"/>
        <v>0</v>
      </c>
    </row>
    <row r="549" spans="2:45">
      <c r="B549" s="1" t="s">
        <v>640</v>
      </c>
      <c r="C549" t="s">
        <v>12</v>
      </c>
      <c r="D549" s="3" t="s">
        <v>362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 s="11">
        <v>0</v>
      </c>
      <c r="Z549" s="11">
        <v>0</v>
      </c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0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2">
        <f t="shared" si="9"/>
        <v>0</v>
      </c>
    </row>
    <row r="550" spans="2:45">
      <c r="B550" s="1" t="s">
        <v>641</v>
      </c>
      <c r="C550" t="s">
        <v>12</v>
      </c>
      <c r="D550" s="3" t="s">
        <v>362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 s="11">
        <v>0</v>
      </c>
      <c r="Z550" s="11">
        <v>0</v>
      </c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11">
        <v>0</v>
      </c>
      <c r="AG550" s="11">
        <v>0</v>
      </c>
      <c r="AH550" s="11">
        <v>0</v>
      </c>
      <c r="AI550" s="11">
        <v>0</v>
      </c>
      <c r="AJ550" s="11">
        <v>0</v>
      </c>
      <c r="AK550" s="11">
        <v>0</v>
      </c>
      <c r="AL550" s="11">
        <v>0</v>
      </c>
      <c r="AM550" s="11">
        <v>0</v>
      </c>
      <c r="AN550" s="11">
        <v>0</v>
      </c>
      <c r="AO550" s="11">
        <v>0</v>
      </c>
      <c r="AP550" s="11">
        <v>0</v>
      </c>
      <c r="AQ550" s="11">
        <v>0</v>
      </c>
      <c r="AR550" s="11">
        <v>0</v>
      </c>
      <c r="AS550" s="12">
        <f t="shared" si="9"/>
        <v>0</v>
      </c>
    </row>
    <row r="551" spans="2:45">
      <c r="B551" s="1" t="s">
        <v>642</v>
      </c>
      <c r="C551" t="s">
        <v>12</v>
      </c>
      <c r="D551" s="3" t="s">
        <v>362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 s="11">
        <v>0</v>
      </c>
      <c r="Z551" s="11">
        <v>0</v>
      </c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0</v>
      </c>
      <c r="AI551" s="11">
        <v>0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2">
        <f t="shared" si="9"/>
        <v>0</v>
      </c>
    </row>
    <row r="552" spans="2:45">
      <c r="B552" s="1" t="s">
        <v>643</v>
      </c>
      <c r="C552" t="s">
        <v>12</v>
      </c>
      <c r="D552" s="3" t="s">
        <v>362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 s="11">
        <v>0</v>
      </c>
      <c r="Z552" s="11">
        <v>0</v>
      </c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11">
        <v>0</v>
      </c>
      <c r="AG552" s="11">
        <v>0</v>
      </c>
      <c r="AH552" s="11">
        <v>0</v>
      </c>
      <c r="AI552" s="11">
        <v>0</v>
      </c>
      <c r="AJ552" s="11">
        <v>0</v>
      </c>
      <c r="AK552" s="11">
        <v>0</v>
      </c>
      <c r="AL552" s="11">
        <v>0</v>
      </c>
      <c r="AM552" s="11">
        <v>0</v>
      </c>
      <c r="AN552" s="11">
        <v>0</v>
      </c>
      <c r="AO552" s="11">
        <v>0</v>
      </c>
      <c r="AP552" s="11">
        <v>0</v>
      </c>
      <c r="AQ552" s="11">
        <v>0</v>
      </c>
      <c r="AR552" s="11">
        <v>0</v>
      </c>
      <c r="AS552" s="12">
        <f t="shared" si="9"/>
        <v>0</v>
      </c>
    </row>
    <row r="553" spans="2:45">
      <c r="B553" s="1" t="s">
        <v>644</v>
      </c>
      <c r="C553" t="s">
        <v>12</v>
      </c>
      <c r="D553" s="3" t="s">
        <v>362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 s="11">
        <v>0</v>
      </c>
      <c r="Z553" s="11">
        <v>0</v>
      </c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11">
        <v>0</v>
      </c>
      <c r="AG553" s="11">
        <v>0</v>
      </c>
      <c r="AH553" s="11">
        <v>0</v>
      </c>
      <c r="AI553" s="11">
        <v>0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2">
        <f t="shared" si="9"/>
        <v>0</v>
      </c>
    </row>
    <row r="554" spans="2:45">
      <c r="B554" s="1" t="s">
        <v>645</v>
      </c>
      <c r="C554" t="s">
        <v>12</v>
      </c>
      <c r="D554" s="3" t="s">
        <v>362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 s="11">
        <v>0</v>
      </c>
      <c r="Z554" s="11">
        <v>0</v>
      </c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11">
        <v>0</v>
      </c>
      <c r="AG554" s="11">
        <v>0</v>
      </c>
      <c r="AH554" s="11">
        <v>0</v>
      </c>
      <c r="AI554" s="11">
        <v>0</v>
      </c>
      <c r="AJ554" s="11">
        <v>0</v>
      </c>
      <c r="AK554" s="11">
        <v>0</v>
      </c>
      <c r="AL554" s="11">
        <v>0</v>
      </c>
      <c r="AM554" s="11">
        <v>0</v>
      </c>
      <c r="AN554" s="11">
        <v>0</v>
      </c>
      <c r="AO554" s="11">
        <v>0</v>
      </c>
      <c r="AP554" s="11">
        <v>0</v>
      </c>
      <c r="AQ554" s="11">
        <v>0</v>
      </c>
      <c r="AR554" s="11">
        <v>0</v>
      </c>
      <c r="AS554" s="12">
        <f t="shared" si="9"/>
        <v>0</v>
      </c>
    </row>
    <row r="555" spans="2:45">
      <c r="B555" s="1" t="s">
        <v>646</v>
      </c>
      <c r="C555" t="s">
        <v>12</v>
      </c>
      <c r="D555" s="3" t="s">
        <v>362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 s="11">
        <v>0</v>
      </c>
      <c r="Z555" s="11">
        <v>0</v>
      </c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0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2">
        <f t="shared" si="9"/>
        <v>0</v>
      </c>
    </row>
    <row r="556" spans="2:45">
      <c r="B556" s="1" t="s">
        <v>647</v>
      </c>
      <c r="C556" t="s">
        <v>12</v>
      </c>
      <c r="D556" s="3" t="s">
        <v>362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 s="11">
        <v>0</v>
      </c>
      <c r="Z556" s="11">
        <v>0</v>
      </c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11">
        <v>0</v>
      </c>
      <c r="AG556" s="11">
        <v>0</v>
      </c>
      <c r="AH556" s="11">
        <v>0</v>
      </c>
      <c r="AI556" s="11">
        <v>0</v>
      </c>
      <c r="AJ556" s="11">
        <v>0</v>
      </c>
      <c r="AK556" s="11">
        <v>0</v>
      </c>
      <c r="AL556" s="11">
        <v>0</v>
      </c>
      <c r="AM556" s="11">
        <v>0</v>
      </c>
      <c r="AN556" s="11">
        <v>0</v>
      </c>
      <c r="AO556" s="11">
        <v>0</v>
      </c>
      <c r="AP556" s="11">
        <v>0</v>
      </c>
      <c r="AQ556" s="11">
        <v>0</v>
      </c>
      <c r="AR556" s="11">
        <v>0</v>
      </c>
      <c r="AS556" s="12">
        <f t="shared" si="9"/>
        <v>0</v>
      </c>
    </row>
    <row r="557" spans="2:45">
      <c r="B557" s="1" t="s">
        <v>648</v>
      </c>
      <c r="C557" t="s">
        <v>12</v>
      </c>
      <c r="D557" s="3" t="s">
        <v>362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 s="11">
        <v>0</v>
      </c>
      <c r="Z557" s="11">
        <v>0</v>
      </c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0</v>
      </c>
      <c r="AI557" s="11">
        <v>0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2">
        <f t="shared" si="9"/>
        <v>0</v>
      </c>
    </row>
    <row r="558" spans="2:45">
      <c r="B558" s="1" t="s">
        <v>649</v>
      </c>
      <c r="C558" t="s">
        <v>12</v>
      </c>
      <c r="D558" s="3" t="s">
        <v>362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 s="11">
        <v>0</v>
      </c>
      <c r="Z558" s="11">
        <v>0</v>
      </c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11">
        <v>0</v>
      </c>
      <c r="AG558" s="11">
        <v>0</v>
      </c>
      <c r="AH558" s="11">
        <v>0</v>
      </c>
      <c r="AI558" s="11">
        <v>0</v>
      </c>
      <c r="AJ558" s="11">
        <v>0</v>
      </c>
      <c r="AK558" s="11">
        <v>0</v>
      </c>
      <c r="AL558" s="11">
        <v>0</v>
      </c>
      <c r="AM558" s="11">
        <v>0</v>
      </c>
      <c r="AN558" s="11">
        <v>0</v>
      </c>
      <c r="AO558" s="11">
        <v>0</v>
      </c>
      <c r="AP558" s="11">
        <v>0</v>
      </c>
      <c r="AQ558" s="11">
        <v>0</v>
      </c>
      <c r="AR558" s="11">
        <v>0</v>
      </c>
      <c r="AS558" s="12">
        <f t="shared" si="9"/>
        <v>0</v>
      </c>
    </row>
    <row r="559" spans="2:45">
      <c r="B559" s="1" t="s">
        <v>650</v>
      </c>
      <c r="C559" t="s">
        <v>12</v>
      </c>
      <c r="D559" s="3" t="s">
        <v>362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 s="11">
        <v>0</v>
      </c>
      <c r="Z559" s="11">
        <v>0</v>
      </c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2">
        <f t="shared" si="9"/>
        <v>0</v>
      </c>
    </row>
    <row r="560" spans="2:45">
      <c r="B560" s="1" t="s">
        <v>651</v>
      </c>
      <c r="C560" t="s">
        <v>12</v>
      </c>
      <c r="D560" s="3" t="s">
        <v>362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 s="11">
        <v>0</v>
      </c>
      <c r="Z560" s="11">
        <v>0</v>
      </c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11">
        <v>0</v>
      </c>
      <c r="AG560" s="11">
        <v>0</v>
      </c>
      <c r="AH560" s="11">
        <v>0</v>
      </c>
      <c r="AI560" s="11">
        <v>0</v>
      </c>
      <c r="AJ560" s="11">
        <v>0</v>
      </c>
      <c r="AK560" s="11">
        <v>0</v>
      </c>
      <c r="AL560" s="11">
        <v>0</v>
      </c>
      <c r="AM560" s="11">
        <v>0</v>
      </c>
      <c r="AN560" s="11">
        <v>0</v>
      </c>
      <c r="AO560" s="11">
        <v>0</v>
      </c>
      <c r="AP560" s="11">
        <v>0</v>
      </c>
      <c r="AQ560" s="11">
        <v>0</v>
      </c>
      <c r="AR560" s="11">
        <v>0</v>
      </c>
      <c r="AS560" s="12">
        <f t="shared" si="9"/>
        <v>0</v>
      </c>
    </row>
    <row r="561" spans="2:45">
      <c r="B561" s="1" t="s">
        <v>652</v>
      </c>
      <c r="C561" t="s">
        <v>12</v>
      </c>
      <c r="D561" s="3" t="s">
        <v>362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 s="11">
        <v>0</v>
      </c>
      <c r="Z561" s="11">
        <v>0</v>
      </c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2">
        <f t="shared" si="9"/>
        <v>0</v>
      </c>
    </row>
    <row r="562" spans="2:45">
      <c r="B562" s="1" t="s">
        <v>653</v>
      </c>
      <c r="C562" t="s">
        <v>12</v>
      </c>
      <c r="D562" s="3" t="s">
        <v>362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 s="11">
        <v>0</v>
      </c>
      <c r="Z562" s="11">
        <v>0</v>
      </c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11">
        <v>0</v>
      </c>
      <c r="AG562" s="11">
        <v>0</v>
      </c>
      <c r="AH562" s="11">
        <v>0</v>
      </c>
      <c r="AI562" s="11">
        <v>0</v>
      </c>
      <c r="AJ562" s="11">
        <v>0</v>
      </c>
      <c r="AK562" s="11">
        <v>0</v>
      </c>
      <c r="AL562" s="11">
        <v>0</v>
      </c>
      <c r="AM562" s="11">
        <v>0</v>
      </c>
      <c r="AN562" s="11">
        <v>0</v>
      </c>
      <c r="AO562" s="11">
        <v>0</v>
      </c>
      <c r="AP562" s="11">
        <v>0</v>
      </c>
      <c r="AQ562" s="11">
        <v>0</v>
      </c>
      <c r="AR562" s="11">
        <v>0</v>
      </c>
      <c r="AS562" s="12">
        <f t="shared" si="9"/>
        <v>0</v>
      </c>
    </row>
    <row r="563" spans="2:45">
      <c r="B563" s="1" t="s">
        <v>654</v>
      </c>
      <c r="C563" t="s">
        <v>12</v>
      </c>
      <c r="D563" s="3" t="s">
        <v>362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 s="11">
        <v>0</v>
      </c>
      <c r="Z563" s="11">
        <v>0</v>
      </c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2">
        <f t="shared" si="9"/>
        <v>0</v>
      </c>
    </row>
    <row r="564" spans="2:45">
      <c r="B564" s="1" t="s">
        <v>655</v>
      </c>
      <c r="C564" t="s">
        <v>12</v>
      </c>
      <c r="D564" s="3" t="s">
        <v>362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 s="11">
        <v>0</v>
      </c>
      <c r="Z564" s="11">
        <v>0</v>
      </c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11">
        <v>0</v>
      </c>
      <c r="AG564" s="11">
        <v>0</v>
      </c>
      <c r="AH564" s="11">
        <v>0</v>
      </c>
      <c r="AI564" s="11">
        <v>0</v>
      </c>
      <c r="AJ564" s="11">
        <v>0</v>
      </c>
      <c r="AK564" s="11">
        <v>0</v>
      </c>
      <c r="AL564" s="11">
        <v>0</v>
      </c>
      <c r="AM564" s="11">
        <v>0</v>
      </c>
      <c r="AN564" s="11">
        <v>0</v>
      </c>
      <c r="AO564" s="11">
        <v>0</v>
      </c>
      <c r="AP564" s="11">
        <v>0</v>
      </c>
      <c r="AQ564" s="11">
        <v>0</v>
      </c>
      <c r="AR564" s="11">
        <v>0</v>
      </c>
      <c r="AS564" s="12">
        <f t="shared" si="9"/>
        <v>0</v>
      </c>
    </row>
    <row r="565" spans="2:45">
      <c r="B565" s="1" t="s">
        <v>656</v>
      </c>
      <c r="C565" t="s">
        <v>12</v>
      </c>
      <c r="D565" s="3" t="s">
        <v>362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 s="11">
        <v>0</v>
      </c>
      <c r="Z565" s="11">
        <v>0</v>
      </c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2">
        <f t="shared" si="9"/>
        <v>0</v>
      </c>
    </row>
    <row r="566" spans="2:45">
      <c r="B566" s="1" t="s">
        <v>657</v>
      </c>
      <c r="C566" t="s">
        <v>12</v>
      </c>
      <c r="D566" s="3" t="s">
        <v>362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 s="11">
        <v>0</v>
      </c>
      <c r="Z566" s="11">
        <v>0</v>
      </c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11">
        <v>0</v>
      </c>
      <c r="AG566" s="11">
        <v>0</v>
      </c>
      <c r="AH566" s="11">
        <v>0</v>
      </c>
      <c r="AI566" s="11">
        <v>0</v>
      </c>
      <c r="AJ566" s="11">
        <v>0</v>
      </c>
      <c r="AK566" s="11">
        <v>0</v>
      </c>
      <c r="AL566" s="11">
        <v>0</v>
      </c>
      <c r="AM566" s="11">
        <v>0</v>
      </c>
      <c r="AN566" s="11">
        <v>0</v>
      </c>
      <c r="AO566" s="11">
        <v>0</v>
      </c>
      <c r="AP566" s="11">
        <v>0</v>
      </c>
      <c r="AQ566" s="11">
        <v>0</v>
      </c>
      <c r="AR566" s="11">
        <v>0</v>
      </c>
      <c r="AS566" s="12">
        <f t="shared" si="9"/>
        <v>0</v>
      </c>
    </row>
    <row r="567" spans="2:45">
      <c r="B567" s="1" t="s">
        <v>658</v>
      </c>
      <c r="C567" t="s">
        <v>12</v>
      </c>
      <c r="D567" s="3" t="s">
        <v>362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 s="11">
        <v>0</v>
      </c>
      <c r="Z567" s="11">
        <v>0</v>
      </c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2">
        <f t="shared" si="9"/>
        <v>0</v>
      </c>
    </row>
    <row r="568" spans="2:45">
      <c r="B568" s="1" t="s">
        <v>659</v>
      </c>
      <c r="C568" t="s">
        <v>12</v>
      </c>
      <c r="D568" s="3" t="s">
        <v>362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 s="11">
        <v>0</v>
      </c>
      <c r="Z568" s="11">
        <v>0</v>
      </c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11">
        <v>0</v>
      </c>
      <c r="AG568" s="11">
        <v>0</v>
      </c>
      <c r="AH568" s="11">
        <v>0</v>
      </c>
      <c r="AI568" s="11">
        <v>0</v>
      </c>
      <c r="AJ568" s="11">
        <v>0</v>
      </c>
      <c r="AK568" s="11">
        <v>0</v>
      </c>
      <c r="AL568" s="11">
        <v>0</v>
      </c>
      <c r="AM568" s="11">
        <v>0</v>
      </c>
      <c r="AN568" s="11">
        <v>0</v>
      </c>
      <c r="AO568" s="11">
        <v>0</v>
      </c>
      <c r="AP568" s="11">
        <v>0</v>
      </c>
      <c r="AQ568" s="11">
        <v>0</v>
      </c>
      <c r="AR568" s="11">
        <v>0</v>
      </c>
      <c r="AS568" s="12">
        <f t="shared" si="9"/>
        <v>0</v>
      </c>
    </row>
    <row r="569" spans="2:45">
      <c r="B569" s="1" t="s">
        <v>660</v>
      </c>
      <c r="C569" t="s">
        <v>12</v>
      </c>
      <c r="D569" s="3" t="s">
        <v>362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 s="11">
        <v>0</v>
      </c>
      <c r="Z569" s="11">
        <v>0</v>
      </c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2">
        <f t="shared" si="9"/>
        <v>0</v>
      </c>
    </row>
    <row r="570" spans="2:45">
      <c r="B570" s="1" t="s">
        <v>661</v>
      </c>
      <c r="C570" t="s">
        <v>12</v>
      </c>
      <c r="D570" s="3" t="s">
        <v>362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 s="11">
        <v>0</v>
      </c>
      <c r="Z570" s="11">
        <v>0</v>
      </c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11">
        <v>0</v>
      </c>
      <c r="AG570" s="11">
        <v>0</v>
      </c>
      <c r="AH570" s="11">
        <v>0</v>
      </c>
      <c r="AI570" s="11">
        <v>0</v>
      </c>
      <c r="AJ570" s="11">
        <v>0</v>
      </c>
      <c r="AK570" s="11">
        <v>0</v>
      </c>
      <c r="AL570" s="11">
        <v>0</v>
      </c>
      <c r="AM570" s="11">
        <v>0</v>
      </c>
      <c r="AN570" s="11">
        <v>0</v>
      </c>
      <c r="AO570" s="11">
        <v>0</v>
      </c>
      <c r="AP570" s="11">
        <v>0</v>
      </c>
      <c r="AQ570" s="11">
        <v>0</v>
      </c>
      <c r="AR570" s="11">
        <v>0</v>
      </c>
      <c r="AS570" s="12">
        <f t="shared" si="9"/>
        <v>0</v>
      </c>
    </row>
    <row r="571" spans="2:45">
      <c r="B571" s="1" t="s">
        <v>662</v>
      </c>
      <c r="C571" t="s">
        <v>12</v>
      </c>
      <c r="D571" s="3" t="s">
        <v>362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 s="11">
        <v>0</v>
      </c>
      <c r="Z571" s="11">
        <v>0</v>
      </c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2">
        <f t="shared" si="9"/>
        <v>0</v>
      </c>
    </row>
    <row r="572" spans="2:45">
      <c r="B572" s="1" t="s">
        <v>663</v>
      </c>
      <c r="C572" t="s">
        <v>12</v>
      </c>
      <c r="D572" s="3" t="s">
        <v>362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 s="11">
        <v>0</v>
      </c>
      <c r="Z572" s="11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  <c r="AK572" s="11">
        <v>0</v>
      </c>
      <c r="AL572" s="11">
        <v>0</v>
      </c>
      <c r="AM572" s="11">
        <v>0</v>
      </c>
      <c r="AN572" s="11">
        <v>0</v>
      </c>
      <c r="AO572" s="11">
        <v>0</v>
      </c>
      <c r="AP572" s="11">
        <v>0</v>
      </c>
      <c r="AQ572" s="11">
        <v>0</v>
      </c>
      <c r="AR572" s="11">
        <v>0</v>
      </c>
      <c r="AS572" s="12">
        <f t="shared" si="9"/>
        <v>0</v>
      </c>
    </row>
    <row r="573" spans="2:45">
      <c r="B573" s="1" t="s">
        <v>664</v>
      </c>
      <c r="C573" t="s">
        <v>12</v>
      </c>
      <c r="D573" s="3" t="s">
        <v>362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 s="11">
        <v>0</v>
      </c>
      <c r="Z573" s="11">
        <v>0</v>
      </c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2">
        <f t="shared" si="9"/>
        <v>0</v>
      </c>
    </row>
    <row r="574" spans="2:45">
      <c r="B574" s="1" t="s">
        <v>665</v>
      </c>
      <c r="C574" t="s">
        <v>12</v>
      </c>
      <c r="D574" s="3" t="s">
        <v>362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 s="11">
        <v>0</v>
      </c>
      <c r="Z574" s="11">
        <v>0</v>
      </c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11">
        <v>0</v>
      </c>
      <c r="AG574" s="11">
        <v>0</v>
      </c>
      <c r="AH574" s="11">
        <v>0</v>
      </c>
      <c r="AI574" s="11">
        <v>0</v>
      </c>
      <c r="AJ574" s="11">
        <v>0</v>
      </c>
      <c r="AK574" s="11">
        <v>0</v>
      </c>
      <c r="AL574" s="11">
        <v>0</v>
      </c>
      <c r="AM574" s="11">
        <v>0</v>
      </c>
      <c r="AN574" s="11">
        <v>0</v>
      </c>
      <c r="AO574" s="11">
        <v>0</v>
      </c>
      <c r="AP574" s="11">
        <v>0</v>
      </c>
      <c r="AQ574" s="11">
        <v>0</v>
      </c>
      <c r="AR574" s="11">
        <v>0</v>
      </c>
      <c r="AS574" s="12">
        <f t="shared" si="9"/>
        <v>0</v>
      </c>
    </row>
    <row r="575" spans="2:45">
      <c r="B575" s="1" t="s">
        <v>666</v>
      </c>
      <c r="C575" t="s">
        <v>12</v>
      </c>
      <c r="D575" s="3" t="s">
        <v>362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 s="11">
        <v>0</v>
      </c>
      <c r="Z575" s="11">
        <v>0</v>
      </c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2">
        <f t="shared" ref="AS575:AS638" si="10">SUM(Y575:AR575)</f>
        <v>0</v>
      </c>
    </row>
    <row r="576" spans="2:45">
      <c r="B576" s="1" t="s">
        <v>667</v>
      </c>
      <c r="C576" t="s">
        <v>12</v>
      </c>
      <c r="D576" s="3" t="s">
        <v>362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 s="11">
        <v>0</v>
      </c>
      <c r="Z576" s="11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  <c r="AK576" s="11">
        <v>0</v>
      </c>
      <c r="AL576" s="11">
        <v>0</v>
      </c>
      <c r="AM576" s="11">
        <v>0</v>
      </c>
      <c r="AN576" s="11">
        <v>0</v>
      </c>
      <c r="AO576" s="11">
        <v>0</v>
      </c>
      <c r="AP576" s="11">
        <v>0</v>
      </c>
      <c r="AQ576" s="11">
        <v>0</v>
      </c>
      <c r="AR576" s="11">
        <v>0</v>
      </c>
      <c r="AS576" s="12">
        <f t="shared" si="10"/>
        <v>0</v>
      </c>
    </row>
    <row r="577" spans="2:45">
      <c r="B577" s="1" t="s">
        <v>668</v>
      </c>
      <c r="C577" t="s">
        <v>12</v>
      </c>
      <c r="D577" s="3" t="s">
        <v>362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 s="11">
        <v>0</v>
      </c>
      <c r="Z577" s="11">
        <v>0</v>
      </c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2">
        <f t="shared" si="10"/>
        <v>0</v>
      </c>
    </row>
    <row r="578" spans="2:45">
      <c r="B578" s="1" t="s">
        <v>669</v>
      </c>
      <c r="C578" t="s">
        <v>12</v>
      </c>
      <c r="D578" s="3" t="s">
        <v>362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 s="11">
        <v>0</v>
      </c>
      <c r="Z578" s="11">
        <v>0</v>
      </c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11">
        <v>0</v>
      </c>
      <c r="AG578" s="11">
        <v>0</v>
      </c>
      <c r="AH578" s="11">
        <v>0</v>
      </c>
      <c r="AI578" s="11">
        <v>0</v>
      </c>
      <c r="AJ578" s="11">
        <v>0</v>
      </c>
      <c r="AK578" s="11">
        <v>0</v>
      </c>
      <c r="AL578" s="11">
        <v>0</v>
      </c>
      <c r="AM578" s="11">
        <v>0</v>
      </c>
      <c r="AN578" s="11">
        <v>0</v>
      </c>
      <c r="AO578" s="11">
        <v>0</v>
      </c>
      <c r="AP578" s="11">
        <v>0</v>
      </c>
      <c r="AQ578" s="11">
        <v>0</v>
      </c>
      <c r="AR578" s="11">
        <v>0</v>
      </c>
      <c r="AS578" s="12">
        <f t="shared" si="10"/>
        <v>0</v>
      </c>
    </row>
    <row r="579" spans="2:45">
      <c r="B579" s="1" t="s">
        <v>670</v>
      </c>
      <c r="C579" t="s">
        <v>12</v>
      </c>
      <c r="D579" s="3" t="s">
        <v>362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 s="11">
        <v>0</v>
      </c>
      <c r="Z579" s="11">
        <v>0</v>
      </c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2">
        <f t="shared" si="10"/>
        <v>0</v>
      </c>
    </row>
    <row r="580" spans="2:45">
      <c r="B580" s="1" t="s">
        <v>671</v>
      </c>
      <c r="C580" t="s">
        <v>12</v>
      </c>
      <c r="D580" s="3" t="s">
        <v>362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 s="11">
        <v>0</v>
      </c>
      <c r="Z580" s="11">
        <v>0</v>
      </c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11">
        <v>0</v>
      </c>
      <c r="AG580" s="11">
        <v>0</v>
      </c>
      <c r="AH580" s="11">
        <v>0</v>
      </c>
      <c r="AI580" s="11">
        <v>0</v>
      </c>
      <c r="AJ580" s="11">
        <v>0</v>
      </c>
      <c r="AK580" s="11">
        <v>0</v>
      </c>
      <c r="AL580" s="11">
        <v>0</v>
      </c>
      <c r="AM580" s="11">
        <v>0</v>
      </c>
      <c r="AN580" s="11">
        <v>0</v>
      </c>
      <c r="AO580" s="11">
        <v>0</v>
      </c>
      <c r="AP580" s="11">
        <v>0</v>
      </c>
      <c r="AQ580" s="11">
        <v>0</v>
      </c>
      <c r="AR580" s="11">
        <v>0</v>
      </c>
      <c r="AS580" s="12">
        <f t="shared" si="10"/>
        <v>0</v>
      </c>
    </row>
    <row r="581" spans="2:45">
      <c r="B581" s="1" t="s">
        <v>672</v>
      </c>
      <c r="C581" t="s">
        <v>12</v>
      </c>
      <c r="D581" s="3" t="s">
        <v>362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 s="11">
        <v>0</v>
      </c>
      <c r="Z581" s="11">
        <v>0</v>
      </c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2">
        <f t="shared" si="10"/>
        <v>0</v>
      </c>
    </row>
    <row r="582" spans="2:45">
      <c r="B582" s="1" t="s">
        <v>673</v>
      </c>
      <c r="C582" t="s">
        <v>12</v>
      </c>
      <c r="D582" s="3" t="s">
        <v>362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 s="11">
        <v>0</v>
      </c>
      <c r="Z582" s="11">
        <v>0</v>
      </c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11">
        <v>0</v>
      </c>
      <c r="AG582" s="11">
        <v>0</v>
      </c>
      <c r="AH582" s="11">
        <v>0</v>
      </c>
      <c r="AI582" s="11">
        <v>0</v>
      </c>
      <c r="AJ582" s="11">
        <v>0</v>
      </c>
      <c r="AK582" s="11">
        <v>0</v>
      </c>
      <c r="AL582" s="11">
        <v>0</v>
      </c>
      <c r="AM582" s="11">
        <v>0</v>
      </c>
      <c r="AN582" s="11">
        <v>0</v>
      </c>
      <c r="AO582" s="11">
        <v>0</v>
      </c>
      <c r="AP582" s="11">
        <v>0</v>
      </c>
      <c r="AQ582" s="11">
        <v>0</v>
      </c>
      <c r="AR582" s="11">
        <v>0</v>
      </c>
      <c r="AS582" s="12">
        <f t="shared" si="10"/>
        <v>0</v>
      </c>
    </row>
    <row r="583" spans="2:45">
      <c r="B583" s="1" t="s">
        <v>674</v>
      </c>
      <c r="C583" t="s">
        <v>12</v>
      </c>
      <c r="D583" s="3" t="s">
        <v>362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 s="11">
        <v>0</v>
      </c>
      <c r="Z583" s="11">
        <v>0</v>
      </c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2">
        <f t="shared" si="10"/>
        <v>0</v>
      </c>
    </row>
    <row r="584" spans="2:45">
      <c r="B584" s="1" t="s">
        <v>675</v>
      </c>
      <c r="C584" t="s">
        <v>12</v>
      </c>
      <c r="D584" s="3" t="s">
        <v>362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 s="11">
        <v>0</v>
      </c>
      <c r="Z584" s="11">
        <v>0</v>
      </c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11">
        <v>0</v>
      </c>
      <c r="AG584" s="11">
        <v>0</v>
      </c>
      <c r="AH584" s="11">
        <v>0</v>
      </c>
      <c r="AI584" s="11">
        <v>0</v>
      </c>
      <c r="AJ584" s="11">
        <v>0</v>
      </c>
      <c r="AK584" s="11">
        <v>0</v>
      </c>
      <c r="AL584" s="11">
        <v>0</v>
      </c>
      <c r="AM584" s="11">
        <v>0</v>
      </c>
      <c r="AN584" s="11">
        <v>0</v>
      </c>
      <c r="AO584" s="11">
        <v>0</v>
      </c>
      <c r="AP584" s="11">
        <v>0</v>
      </c>
      <c r="AQ584" s="11">
        <v>0</v>
      </c>
      <c r="AR584" s="11">
        <v>0</v>
      </c>
      <c r="AS584" s="12">
        <f t="shared" si="10"/>
        <v>0</v>
      </c>
    </row>
    <row r="585" spans="2:45">
      <c r="B585" s="1" t="s">
        <v>676</v>
      </c>
      <c r="C585" t="s">
        <v>12</v>
      </c>
      <c r="D585" s="3" t="s">
        <v>362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 s="11">
        <v>0</v>
      </c>
      <c r="Z585" s="11">
        <v>0</v>
      </c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2">
        <f t="shared" si="10"/>
        <v>0</v>
      </c>
    </row>
    <row r="586" spans="2:45">
      <c r="B586" s="1" t="s">
        <v>677</v>
      </c>
      <c r="C586" t="s">
        <v>12</v>
      </c>
      <c r="D586" s="3" t="s">
        <v>362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 s="11">
        <v>0</v>
      </c>
      <c r="Z586" s="11">
        <v>0</v>
      </c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11">
        <v>0</v>
      </c>
      <c r="AG586" s="11">
        <v>0</v>
      </c>
      <c r="AH586" s="11">
        <v>0</v>
      </c>
      <c r="AI586" s="11">
        <v>0</v>
      </c>
      <c r="AJ586" s="11">
        <v>0</v>
      </c>
      <c r="AK586" s="11">
        <v>0</v>
      </c>
      <c r="AL586" s="11">
        <v>0</v>
      </c>
      <c r="AM586" s="11">
        <v>0</v>
      </c>
      <c r="AN586" s="11">
        <v>0</v>
      </c>
      <c r="AO586" s="11">
        <v>0</v>
      </c>
      <c r="AP586" s="11">
        <v>0</v>
      </c>
      <c r="AQ586" s="11">
        <v>0</v>
      </c>
      <c r="AR586" s="11">
        <v>0</v>
      </c>
      <c r="AS586" s="12">
        <f t="shared" si="10"/>
        <v>0</v>
      </c>
    </row>
    <row r="587" spans="2:45">
      <c r="B587" s="1" t="s">
        <v>678</v>
      </c>
      <c r="C587" t="s">
        <v>12</v>
      </c>
      <c r="D587" s="3" t="s">
        <v>362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 s="11">
        <v>0</v>
      </c>
      <c r="Z587" s="11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2">
        <f t="shared" si="10"/>
        <v>0</v>
      </c>
    </row>
    <row r="588" spans="2:45">
      <c r="B588" s="1" t="s">
        <v>679</v>
      </c>
      <c r="C588" t="s">
        <v>12</v>
      </c>
      <c r="D588" s="3" t="s">
        <v>362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 s="11">
        <v>0</v>
      </c>
      <c r="Z588" s="11">
        <v>0</v>
      </c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11">
        <v>0</v>
      </c>
      <c r="AG588" s="11">
        <v>0</v>
      </c>
      <c r="AH588" s="11">
        <v>0</v>
      </c>
      <c r="AI588" s="11">
        <v>0</v>
      </c>
      <c r="AJ588" s="11">
        <v>0</v>
      </c>
      <c r="AK588" s="11">
        <v>0</v>
      </c>
      <c r="AL588" s="11">
        <v>0</v>
      </c>
      <c r="AM588" s="11">
        <v>0</v>
      </c>
      <c r="AN588" s="11">
        <v>0</v>
      </c>
      <c r="AO588" s="11">
        <v>0</v>
      </c>
      <c r="AP588" s="11">
        <v>0</v>
      </c>
      <c r="AQ588" s="11">
        <v>0</v>
      </c>
      <c r="AR588" s="11">
        <v>0</v>
      </c>
      <c r="AS588" s="12">
        <f t="shared" si="10"/>
        <v>0</v>
      </c>
    </row>
    <row r="589" spans="2:45">
      <c r="B589" s="1" t="s">
        <v>680</v>
      </c>
      <c r="C589" t="s">
        <v>12</v>
      </c>
      <c r="D589" s="3" t="s">
        <v>362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 s="11">
        <v>0</v>
      </c>
      <c r="Z589" s="11">
        <v>0</v>
      </c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2">
        <f t="shared" si="10"/>
        <v>0</v>
      </c>
    </row>
    <row r="590" spans="2:45">
      <c r="B590" s="1" t="s">
        <v>681</v>
      </c>
      <c r="C590" t="s">
        <v>12</v>
      </c>
      <c r="D590" s="3" t="s">
        <v>362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 s="11">
        <v>0</v>
      </c>
      <c r="Z590" s="11">
        <v>0</v>
      </c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11">
        <v>0</v>
      </c>
      <c r="AG590" s="11">
        <v>0</v>
      </c>
      <c r="AH590" s="11">
        <v>0</v>
      </c>
      <c r="AI590" s="11">
        <v>0</v>
      </c>
      <c r="AJ590" s="11">
        <v>0</v>
      </c>
      <c r="AK590" s="11">
        <v>0</v>
      </c>
      <c r="AL590" s="11">
        <v>0</v>
      </c>
      <c r="AM590" s="11">
        <v>0</v>
      </c>
      <c r="AN590" s="11">
        <v>0</v>
      </c>
      <c r="AO590" s="11">
        <v>0</v>
      </c>
      <c r="AP590" s="11">
        <v>0</v>
      </c>
      <c r="AQ590" s="11">
        <v>0</v>
      </c>
      <c r="AR590" s="11">
        <v>0</v>
      </c>
      <c r="AS590" s="12">
        <f t="shared" si="10"/>
        <v>0</v>
      </c>
    </row>
    <row r="591" spans="2:45">
      <c r="B591" s="1" t="s">
        <v>682</v>
      </c>
      <c r="C591" t="s">
        <v>12</v>
      </c>
      <c r="D591" s="3" t="s">
        <v>362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 s="11">
        <v>0</v>
      </c>
      <c r="Z591" s="11">
        <v>0</v>
      </c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2">
        <f t="shared" si="10"/>
        <v>0</v>
      </c>
    </row>
    <row r="592" spans="2:45">
      <c r="B592" s="1" t="s">
        <v>683</v>
      </c>
      <c r="C592" t="s">
        <v>12</v>
      </c>
      <c r="D592" s="3" t="s">
        <v>362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 s="11">
        <v>0</v>
      </c>
      <c r="Z592" s="11">
        <v>0</v>
      </c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11">
        <v>0</v>
      </c>
      <c r="AG592" s="11">
        <v>0</v>
      </c>
      <c r="AH592" s="11">
        <v>0</v>
      </c>
      <c r="AI592" s="11">
        <v>0</v>
      </c>
      <c r="AJ592" s="11">
        <v>0</v>
      </c>
      <c r="AK592" s="11">
        <v>0</v>
      </c>
      <c r="AL592" s="11">
        <v>0</v>
      </c>
      <c r="AM592" s="11">
        <v>0</v>
      </c>
      <c r="AN592" s="11">
        <v>0</v>
      </c>
      <c r="AO592" s="11">
        <v>0</v>
      </c>
      <c r="AP592" s="11">
        <v>0</v>
      </c>
      <c r="AQ592" s="11">
        <v>0</v>
      </c>
      <c r="AR592" s="11">
        <v>0</v>
      </c>
      <c r="AS592" s="12">
        <f t="shared" si="10"/>
        <v>0</v>
      </c>
    </row>
    <row r="593" spans="2:45">
      <c r="B593" s="1" t="s">
        <v>684</v>
      </c>
      <c r="C593" t="s">
        <v>12</v>
      </c>
      <c r="D593" s="3" t="s">
        <v>362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 s="11">
        <v>0</v>
      </c>
      <c r="Z593" s="11">
        <v>0</v>
      </c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2">
        <f t="shared" si="10"/>
        <v>0</v>
      </c>
    </row>
    <row r="594" spans="2:45">
      <c r="B594" s="1" t="s">
        <v>685</v>
      </c>
      <c r="C594" t="s">
        <v>12</v>
      </c>
      <c r="D594" s="3" t="s">
        <v>362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 s="11">
        <v>0</v>
      </c>
      <c r="Z594" s="11">
        <v>0</v>
      </c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11">
        <v>0</v>
      </c>
      <c r="AG594" s="11">
        <v>0</v>
      </c>
      <c r="AH594" s="11">
        <v>0</v>
      </c>
      <c r="AI594" s="11">
        <v>0</v>
      </c>
      <c r="AJ594" s="11">
        <v>0</v>
      </c>
      <c r="AK594" s="11">
        <v>0</v>
      </c>
      <c r="AL594" s="11">
        <v>0</v>
      </c>
      <c r="AM594" s="11">
        <v>0</v>
      </c>
      <c r="AN594" s="11">
        <v>0</v>
      </c>
      <c r="AO594" s="11">
        <v>0</v>
      </c>
      <c r="AP594" s="11">
        <v>0</v>
      </c>
      <c r="AQ594" s="11">
        <v>0</v>
      </c>
      <c r="AR594" s="11">
        <v>0</v>
      </c>
      <c r="AS594" s="12">
        <f t="shared" si="10"/>
        <v>0</v>
      </c>
    </row>
    <row r="595" spans="2:45">
      <c r="B595" s="1" t="s">
        <v>686</v>
      </c>
      <c r="C595" t="s">
        <v>12</v>
      </c>
      <c r="D595" s="3" t="s">
        <v>362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 s="11">
        <v>0</v>
      </c>
      <c r="Z595" s="11">
        <v>0</v>
      </c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2">
        <f t="shared" si="10"/>
        <v>0</v>
      </c>
    </row>
    <row r="596" spans="2:45">
      <c r="B596" s="1" t="s">
        <v>687</v>
      </c>
      <c r="C596" t="s">
        <v>12</v>
      </c>
      <c r="D596" s="3" t="s">
        <v>362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 s="11">
        <v>0</v>
      </c>
      <c r="Z596" s="11">
        <v>0</v>
      </c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11">
        <v>0</v>
      </c>
      <c r="AG596" s="11">
        <v>0</v>
      </c>
      <c r="AH596" s="11">
        <v>0</v>
      </c>
      <c r="AI596" s="11">
        <v>0</v>
      </c>
      <c r="AJ596" s="11">
        <v>0</v>
      </c>
      <c r="AK596" s="11">
        <v>0</v>
      </c>
      <c r="AL596" s="11">
        <v>0</v>
      </c>
      <c r="AM596" s="11">
        <v>0</v>
      </c>
      <c r="AN596" s="11">
        <v>0</v>
      </c>
      <c r="AO596" s="11">
        <v>0</v>
      </c>
      <c r="AP596" s="11">
        <v>0</v>
      </c>
      <c r="AQ596" s="11">
        <v>0</v>
      </c>
      <c r="AR596" s="11">
        <v>0</v>
      </c>
      <c r="AS596" s="12">
        <f t="shared" si="10"/>
        <v>0</v>
      </c>
    </row>
    <row r="597" spans="2:45">
      <c r="B597" s="1" t="s">
        <v>688</v>
      </c>
      <c r="C597" t="s">
        <v>12</v>
      </c>
      <c r="D597" s="3" t="s">
        <v>362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 s="11">
        <v>0</v>
      </c>
      <c r="Z597" s="11">
        <v>0</v>
      </c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2">
        <f t="shared" si="10"/>
        <v>0</v>
      </c>
    </row>
    <row r="598" spans="2:45">
      <c r="B598" s="1" t="s">
        <v>689</v>
      </c>
      <c r="C598" t="s">
        <v>12</v>
      </c>
      <c r="D598" s="3" t="s">
        <v>362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 s="11">
        <v>0</v>
      </c>
      <c r="Z598" s="11">
        <v>0</v>
      </c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11">
        <v>0</v>
      </c>
      <c r="AG598" s="11">
        <v>0</v>
      </c>
      <c r="AH598" s="11">
        <v>0</v>
      </c>
      <c r="AI598" s="11">
        <v>0</v>
      </c>
      <c r="AJ598" s="11">
        <v>0</v>
      </c>
      <c r="AK598" s="11">
        <v>0</v>
      </c>
      <c r="AL598" s="11">
        <v>0</v>
      </c>
      <c r="AM598" s="11">
        <v>0</v>
      </c>
      <c r="AN598" s="11">
        <v>0</v>
      </c>
      <c r="AO598" s="11">
        <v>0</v>
      </c>
      <c r="AP598" s="11">
        <v>0</v>
      </c>
      <c r="AQ598" s="11">
        <v>0</v>
      </c>
      <c r="AR598" s="11">
        <v>0</v>
      </c>
      <c r="AS598" s="12">
        <f t="shared" si="10"/>
        <v>0</v>
      </c>
    </row>
    <row r="599" spans="2:45">
      <c r="B599" s="1" t="s">
        <v>690</v>
      </c>
      <c r="C599" t="s">
        <v>12</v>
      </c>
      <c r="D599" s="3" t="s">
        <v>362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 s="11">
        <v>0</v>
      </c>
      <c r="Z599" s="11">
        <v>0</v>
      </c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2">
        <f t="shared" si="10"/>
        <v>0</v>
      </c>
    </row>
    <row r="600" spans="2:45">
      <c r="B600" s="1" t="s">
        <v>691</v>
      </c>
      <c r="C600" t="s">
        <v>12</v>
      </c>
      <c r="D600" s="3" t="s">
        <v>362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 s="11">
        <v>0</v>
      </c>
      <c r="Z600" s="11">
        <v>0</v>
      </c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11">
        <v>0</v>
      </c>
      <c r="AG600" s="11">
        <v>0</v>
      </c>
      <c r="AH600" s="11">
        <v>0</v>
      </c>
      <c r="AI600" s="11">
        <v>0</v>
      </c>
      <c r="AJ600" s="11">
        <v>0</v>
      </c>
      <c r="AK600" s="11">
        <v>0</v>
      </c>
      <c r="AL600" s="11">
        <v>0</v>
      </c>
      <c r="AM600" s="11">
        <v>0</v>
      </c>
      <c r="AN600" s="11">
        <v>0</v>
      </c>
      <c r="AO600" s="11">
        <v>0</v>
      </c>
      <c r="AP600" s="11">
        <v>0</v>
      </c>
      <c r="AQ600" s="11">
        <v>0</v>
      </c>
      <c r="AR600" s="11">
        <v>0</v>
      </c>
      <c r="AS600" s="12">
        <f t="shared" si="10"/>
        <v>0</v>
      </c>
    </row>
    <row r="601" spans="2:45">
      <c r="B601" s="1" t="s">
        <v>692</v>
      </c>
      <c r="C601" t="s">
        <v>12</v>
      </c>
      <c r="D601" s="3" t="s">
        <v>362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 s="11">
        <v>0</v>
      </c>
      <c r="Z601" s="11">
        <v>0</v>
      </c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2">
        <f t="shared" si="10"/>
        <v>0</v>
      </c>
    </row>
    <row r="602" spans="2:45">
      <c r="B602" s="1" t="s">
        <v>693</v>
      </c>
      <c r="C602" t="s">
        <v>12</v>
      </c>
      <c r="D602" s="3" t="s">
        <v>362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 s="11">
        <v>0</v>
      </c>
      <c r="Z602" s="11">
        <v>0</v>
      </c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11">
        <v>0</v>
      </c>
      <c r="AG602" s="11">
        <v>0</v>
      </c>
      <c r="AH602" s="11">
        <v>0</v>
      </c>
      <c r="AI602" s="11">
        <v>0</v>
      </c>
      <c r="AJ602" s="11">
        <v>0</v>
      </c>
      <c r="AK602" s="11">
        <v>0</v>
      </c>
      <c r="AL602" s="11">
        <v>0</v>
      </c>
      <c r="AM602" s="11">
        <v>0</v>
      </c>
      <c r="AN602" s="11">
        <v>0</v>
      </c>
      <c r="AO602" s="11">
        <v>0</v>
      </c>
      <c r="AP602" s="11">
        <v>0</v>
      </c>
      <c r="AQ602" s="11">
        <v>0</v>
      </c>
      <c r="AR602" s="11">
        <v>0</v>
      </c>
      <c r="AS602" s="12">
        <f t="shared" si="10"/>
        <v>0</v>
      </c>
    </row>
    <row r="603" spans="2:45">
      <c r="B603" s="1" t="s">
        <v>694</v>
      </c>
      <c r="C603" t="s">
        <v>12</v>
      </c>
      <c r="D603" s="3" t="s">
        <v>362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 s="11">
        <v>0</v>
      </c>
      <c r="Z603" s="11">
        <v>0</v>
      </c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2">
        <f t="shared" si="10"/>
        <v>0</v>
      </c>
    </row>
    <row r="604" spans="2:45">
      <c r="B604" s="1" t="s">
        <v>695</v>
      </c>
      <c r="C604" t="s">
        <v>12</v>
      </c>
      <c r="D604" s="3" t="s">
        <v>362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 s="11">
        <v>0</v>
      </c>
      <c r="Z604" s="11">
        <v>0</v>
      </c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11">
        <v>0</v>
      </c>
      <c r="AG604" s="11">
        <v>0</v>
      </c>
      <c r="AH604" s="11">
        <v>0</v>
      </c>
      <c r="AI604" s="11">
        <v>0</v>
      </c>
      <c r="AJ604" s="11">
        <v>0</v>
      </c>
      <c r="AK604" s="11">
        <v>0</v>
      </c>
      <c r="AL604" s="11">
        <v>0</v>
      </c>
      <c r="AM604" s="11">
        <v>0</v>
      </c>
      <c r="AN604" s="11">
        <v>0</v>
      </c>
      <c r="AO604" s="11">
        <v>0</v>
      </c>
      <c r="AP604" s="11">
        <v>0</v>
      </c>
      <c r="AQ604" s="11">
        <v>0</v>
      </c>
      <c r="AR604" s="11">
        <v>0</v>
      </c>
      <c r="AS604" s="12">
        <f t="shared" si="10"/>
        <v>0</v>
      </c>
    </row>
    <row r="605" spans="2:45">
      <c r="B605" s="1" t="s">
        <v>696</v>
      </c>
      <c r="C605" t="s">
        <v>12</v>
      </c>
      <c r="D605" s="3" t="s">
        <v>362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 s="11">
        <v>0</v>
      </c>
      <c r="Z605" s="11">
        <v>0</v>
      </c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2">
        <f t="shared" si="10"/>
        <v>0</v>
      </c>
    </row>
    <row r="606" spans="2:45">
      <c r="B606" s="1" t="s">
        <v>697</v>
      </c>
      <c r="C606" t="s">
        <v>12</v>
      </c>
      <c r="D606" s="3" t="s">
        <v>362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 s="11">
        <v>0</v>
      </c>
      <c r="Z606" s="11">
        <v>0</v>
      </c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11">
        <v>0</v>
      </c>
      <c r="AG606" s="11">
        <v>0</v>
      </c>
      <c r="AH606" s="11">
        <v>0</v>
      </c>
      <c r="AI606" s="11">
        <v>0</v>
      </c>
      <c r="AJ606" s="11">
        <v>0</v>
      </c>
      <c r="AK606" s="11">
        <v>0</v>
      </c>
      <c r="AL606" s="11">
        <v>0</v>
      </c>
      <c r="AM606" s="11">
        <v>0</v>
      </c>
      <c r="AN606" s="11">
        <v>0</v>
      </c>
      <c r="AO606" s="11">
        <v>0</v>
      </c>
      <c r="AP606" s="11">
        <v>0</v>
      </c>
      <c r="AQ606" s="11">
        <v>0</v>
      </c>
      <c r="AR606" s="11">
        <v>0</v>
      </c>
      <c r="AS606" s="12">
        <f t="shared" si="10"/>
        <v>0</v>
      </c>
    </row>
    <row r="607" spans="2:45">
      <c r="B607" s="1" t="s">
        <v>698</v>
      </c>
      <c r="C607" t="s">
        <v>12</v>
      </c>
      <c r="D607" s="3" t="s">
        <v>362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 s="11">
        <v>0</v>
      </c>
      <c r="Z607" s="11">
        <v>0</v>
      </c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2">
        <f t="shared" si="10"/>
        <v>0</v>
      </c>
    </row>
    <row r="608" spans="2:45">
      <c r="B608" s="1" t="s">
        <v>699</v>
      </c>
      <c r="C608" t="s">
        <v>12</v>
      </c>
      <c r="D608" s="3" t="s">
        <v>362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 s="11">
        <v>0</v>
      </c>
      <c r="Z608" s="11">
        <v>0</v>
      </c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11">
        <v>0</v>
      </c>
      <c r="AG608" s="11">
        <v>0</v>
      </c>
      <c r="AH608" s="11">
        <v>0</v>
      </c>
      <c r="AI608" s="11">
        <v>0</v>
      </c>
      <c r="AJ608" s="11">
        <v>0</v>
      </c>
      <c r="AK608" s="11">
        <v>0</v>
      </c>
      <c r="AL608" s="11">
        <v>0</v>
      </c>
      <c r="AM608" s="11">
        <v>0</v>
      </c>
      <c r="AN608" s="11">
        <v>0</v>
      </c>
      <c r="AO608" s="11">
        <v>0</v>
      </c>
      <c r="AP608" s="11">
        <v>0</v>
      </c>
      <c r="AQ608" s="11">
        <v>0</v>
      </c>
      <c r="AR608" s="11">
        <v>0</v>
      </c>
      <c r="AS608" s="12">
        <f t="shared" si="10"/>
        <v>0</v>
      </c>
    </row>
    <row r="609" spans="2:45">
      <c r="B609" s="1" t="s">
        <v>700</v>
      </c>
      <c r="C609" t="s">
        <v>12</v>
      </c>
      <c r="D609" s="3" t="s">
        <v>362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 s="11">
        <v>0</v>
      </c>
      <c r="Z609" s="11">
        <v>0</v>
      </c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2">
        <f t="shared" si="10"/>
        <v>0</v>
      </c>
    </row>
    <row r="610" spans="2:45">
      <c r="B610" s="1" t="s">
        <v>701</v>
      </c>
      <c r="C610" t="s">
        <v>12</v>
      </c>
      <c r="D610" s="3" t="s">
        <v>362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 s="11">
        <v>0</v>
      </c>
      <c r="Z610" s="11">
        <v>0</v>
      </c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11">
        <v>0</v>
      </c>
      <c r="AG610" s="11">
        <v>0</v>
      </c>
      <c r="AH610" s="11">
        <v>0</v>
      </c>
      <c r="AI610" s="11">
        <v>0</v>
      </c>
      <c r="AJ610" s="11">
        <v>0</v>
      </c>
      <c r="AK610" s="11">
        <v>0</v>
      </c>
      <c r="AL610" s="11">
        <v>0</v>
      </c>
      <c r="AM610" s="11">
        <v>0</v>
      </c>
      <c r="AN610" s="11">
        <v>0</v>
      </c>
      <c r="AO610" s="11">
        <v>0</v>
      </c>
      <c r="AP610" s="11">
        <v>0</v>
      </c>
      <c r="AQ610" s="11">
        <v>0</v>
      </c>
      <c r="AR610" s="11">
        <v>0</v>
      </c>
      <c r="AS610" s="12">
        <f t="shared" si="10"/>
        <v>0</v>
      </c>
    </row>
    <row r="611" spans="2:45">
      <c r="B611" s="1" t="s">
        <v>702</v>
      </c>
      <c r="C611" t="s">
        <v>12</v>
      </c>
      <c r="D611" s="3" t="s">
        <v>362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 s="11">
        <v>0</v>
      </c>
      <c r="Z611" s="11">
        <v>0</v>
      </c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2">
        <f t="shared" si="10"/>
        <v>0</v>
      </c>
    </row>
    <row r="612" spans="2:45">
      <c r="B612" s="1" t="s">
        <v>703</v>
      </c>
      <c r="C612" t="s">
        <v>12</v>
      </c>
      <c r="D612" s="3" t="s">
        <v>362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 s="11">
        <v>0</v>
      </c>
      <c r="Z612" s="11">
        <v>0</v>
      </c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11">
        <v>0</v>
      </c>
      <c r="AG612" s="11">
        <v>0</v>
      </c>
      <c r="AH612" s="11">
        <v>0</v>
      </c>
      <c r="AI612" s="11">
        <v>0</v>
      </c>
      <c r="AJ612" s="11">
        <v>0</v>
      </c>
      <c r="AK612" s="11">
        <v>0</v>
      </c>
      <c r="AL612" s="11">
        <v>0</v>
      </c>
      <c r="AM612" s="11">
        <v>0</v>
      </c>
      <c r="AN612" s="11">
        <v>0</v>
      </c>
      <c r="AO612" s="11">
        <v>0</v>
      </c>
      <c r="AP612" s="11">
        <v>0</v>
      </c>
      <c r="AQ612" s="11">
        <v>0</v>
      </c>
      <c r="AR612" s="11">
        <v>0</v>
      </c>
      <c r="AS612" s="12">
        <f t="shared" si="10"/>
        <v>0</v>
      </c>
    </row>
    <row r="613" spans="2:45">
      <c r="B613" s="1" t="s">
        <v>704</v>
      </c>
      <c r="C613" t="s">
        <v>12</v>
      </c>
      <c r="D613" s="3" t="s">
        <v>362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 s="11">
        <v>0</v>
      </c>
      <c r="Z613" s="11">
        <v>0</v>
      </c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0</v>
      </c>
      <c r="AI613" s="11">
        <v>0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2">
        <f t="shared" si="10"/>
        <v>0</v>
      </c>
    </row>
    <row r="614" spans="2:45">
      <c r="B614" s="1" t="s">
        <v>705</v>
      </c>
      <c r="C614" t="s">
        <v>12</v>
      </c>
      <c r="D614" s="3" t="s">
        <v>362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 s="11">
        <v>0</v>
      </c>
      <c r="Z614" s="11">
        <v>0</v>
      </c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11">
        <v>0</v>
      </c>
      <c r="AG614" s="11">
        <v>0</v>
      </c>
      <c r="AH614" s="11">
        <v>0</v>
      </c>
      <c r="AI614" s="11">
        <v>0</v>
      </c>
      <c r="AJ614" s="11">
        <v>0</v>
      </c>
      <c r="AK614" s="11">
        <v>0</v>
      </c>
      <c r="AL614" s="11">
        <v>0</v>
      </c>
      <c r="AM614" s="11">
        <v>0</v>
      </c>
      <c r="AN614" s="11">
        <v>0</v>
      </c>
      <c r="AO614" s="11">
        <v>0</v>
      </c>
      <c r="AP614" s="11">
        <v>0</v>
      </c>
      <c r="AQ614" s="11">
        <v>0</v>
      </c>
      <c r="AR614" s="11">
        <v>0</v>
      </c>
      <c r="AS614" s="12">
        <f t="shared" si="10"/>
        <v>0</v>
      </c>
    </row>
    <row r="615" spans="2:45">
      <c r="B615" s="1" t="s">
        <v>706</v>
      </c>
      <c r="C615" t="s">
        <v>12</v>
      </c>
      <c r="D615" s="3" t="s">
        <v>362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 s="11">
        <v>0</v>
      </c>
      <c r="Z615" s="11">
        <v>0</v>
      </c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2">
        <f t="shared" si="10"/>
        <v>0</v>
      </c>
    </row>
    <row r="616" spans="2:45">
      <c r="B616" s="1" t="s">
        <v>707</v>
      </c>
      <c r="C616" t="s">
        <v>12</v>
      </c>
      <c r="D616" s="3" t="s">
        <v>362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 s="11">
        <v>0</v>
      </c>
      <c r="Z616" s="11">
        <v>0</v>
      </c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11">
        <v>0</v>
      </c>
      <c r="AG616" s="11">
        <v>0</v>
      </c>
      <c r="AH616" s="11">
        <v>0</v>
      </c>
      <c r="AI616" s="11">
        <v>0</v>
      </c>
      <c r="AJ616" s="11">
        <v>0</v>
      </c>
      <c r="AK616" s="11">
        <v>0</v>
      </c>
      <c r="AL616" s="11">
        <v>0</v>
      </c>
      <c r="AM616" s="11">
        <v>0</v>
      </c>
      <c r="AN616" s="11">
        <v>0</v>
      </c>
      <c r="AO616" s="11">
        <v>0</v>
      </c>
      <c r="AP616" s="11">
        <v>0</v>
      </c>
      <c r="AQ616" s="11">
        <v>0</v>
      </c>
      <c r="AR616" s="11">
        <v>0</v>
      </c>
      <c r="AS616" s="12">
        <f t="shared" si="10"/>
        <v>0</v>
      </c>
    </row>
    <row r="617" spans="2:45">
      <c r="B617" s="1" t="s">
        <v>708</v>
      </c>
      <c r="C617" t="s">
        <v>12</v>
      </c>
      <c r="D617" s="3" t="s">
        <v>362</v>
      </c>
      <c r="E617">
        <v>0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 s="11">
        <v>0</v>
      </c>
      <c r="Z617" s="11">
        <v>0</v>
      </c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11">
        <v>0</v>
      </c>
      <c r="AH617" s="11">
        <v>0</v>
      </c>
      <c r="AI617" s="11">
        <v>0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2">
        <f t="shared" si="10"/>
        <v>0</v>
      </c>
    </row>
    <row r="618" spans="2:45">
      <c r="B618" s="1" t="s">
        <v>709</v>
      </c>
      <c r="C618" t="s">
        <v>12</v>
      </c>
      <c r="D618" s="3" t="s">
        <v>362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 s="11">
        <v>0</v>
      </c>
      <c r="Z618" s="11">
        <v>0</v>
      </c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11">
        <v>0</v>
      </c>
      <c r="AG618" s="11">
        <v>0</v>
      </c>
      <c r="AH618" s="11">
        <v>0</v>
      </c>
      <c r="AI618" s="11">
        <v>0</v>
      </c>
      <c r="AJ618" s="11">
        <v>0</v>
      </c>
      <c r="AK618" s="11">
        <v>0</v>
      </c>
      <c r="AL618" s="11">
        <v>0</v>
      </c>
      <c r="AM618" s="11">
        <v>0</v>
      </c>
      <c r="AN618" s="11">
        <v>0</v>
      </c>
      <c r="AO618" s="11">
        <v>0</v>
      </c>
      <c r="AP618" s="11">
        <v>0</v>
      </c>
      <c r="AQ618" s="11">
        <v>0</v>
      </c>
      <c r="AR618" s="11">
        <v>0</v>
      </c>
      <c r="AS618" s="12">
        <f t="shared" si="10"/>
        <v>0</v>
      </c>
    </row>
    <row r="619" spans="2:45">
      <c r="B619" s="1" t="s">
        <v>710</v>
      </c>
      <c r="C619" t="s">
        <v>12</v>
      </c>
      <c r="D619" s="3" t="s">
        <v>362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 s="11">
        <v>0</v>
      </c>
      <c r="Z619" s="11">
        <v>0</v>
      </c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2">
        <f t="shared" si="10"/>
        <v>0</v>
      </c>
    </row>
    <row r="620" spans="2:45">
      <c r="B620" s="1" t="s">
        <v>711</v>
      </c>
      <c r="C620" t="s">
        <v>12</v>
      </c>
      <c r="D620" s="3" t="s">
        <v>362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 s="11">
        <v>0</v>
      </c>
      <c r="Z620" s="11">
        <v>0</v>
      </c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11">
        <v>0</v>
      </c>
      <c r="AG620" s="11">
        <v>0</v>
      </c>
      <c r="AH620" s="11">
        <v>0</v>
      </c>
      <c r="AI620" s="11">
        <v>0</v>
      </c>
      <c r="AJ620" s="11">
        <v>0</v>
      </c>
      <c r="AK620" s="11">
        <v>0</v>
      </c>
      <c r="AL620" s="11">
        <v>0</v>
      </c>
      <c r="AM620" s="11">
        <v>0</v>
      </c>
      <c r="AN620" s="11">
        <v>0</v>
      </c>
      <c r="AO620" s="11">
        <v>0</v>
      </c>
      <c r="AP620" s="11">
        <v>0</v>
      </c>
      <c r="AQ620" s="11">
        <v>0</v>
      </c>
      <c r="AR620" s="11">
        <v>0</v>
      </c>
      <c r="AS620" s="12">
        <f t="shared" si="10"/>
        <v>0</v>
      </c>
    </row>
    <row r="621" spans="2:45">
      <c r="B621" s="1" t="s">
        <v>712</v>
      </c>
      <c r="C621" t="s">
        <v>12</v>
      </c>
      <c r="D621" s="3" t="s">
        <v>362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 s="11">
        <v>0</v>
      </c>
      <c r="Z621" s="11">
        <v>0</v>
      </c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2">
        <f t="shared" si="10"/>
        <v>0</v>
      </c>
    </row>
    <row r="622" spans="2:45">
      <c r="B622" s="1" t="s">
        <v>713</v>
      </c>
      <c r="C622" t="s">
        <v>12</v>
      </c>
      <c r="D622" s="3" t="s">
        <v>362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 s="11">
        <v>0</v>
      </c>
      <c r="Z622" s="11">
        <v>0</v>
      </c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11">
        <v>0</v>
      </c>
      <c r="AG622" s="11">
        <v>0</v>
      </c>
      <c r="AH622" s="11">
        <v>0</v>
      </c>
      <c r="AI622" s="11">
        <v>0</v>
      </c>
      <c r="AJ622" s="11">
        <v>0</v>
      </c>
      <c r="AK622" s="11">
        <v>0</v>
      </c>
      <c r="AL622" s="11">
        <v>0</v>
      </c>
      <c r="AM622" s="11">
        <v>0</v>
      </c>
      <c r="AN622" s="11">
        <v>0</v>
      </c>
      <c r="AO622" s="11">
        <v>0</v>
      </c>
      <c r="AP622" s="11">
        <v>0</v>
      </c>
      <c r="AQ622" s="11">
        <v>0</v>
      </c>
      <c r="AR622" s="11">
        <v>0</v>
      </c>
      <c r="AS622" s="12">
        <f t="shared" si="10"/>
        <v>0</v>
      </c>
    </row>
    <row r="623" spans="2:45">
      <c r="B623" s="1" t="s">
        <v>714</v>
      </c>
      <c r="C623" t="s">
        <v>12</v>
      </c>
      <c r="D623" s="3" t="s">
        <v>362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 s="11">
        <v>0</v>
      </c>
      <c r="Z623" s="11">
        <v>0</v>
      </c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2">
        <f t="shared" si="10"/>
        <v>0</v>
      </c>
    </row>
    <row r="624" spans="2:45">
      <c r="B624" s="1" t="s">
        <v>715</v>
      </c>
      <c r="C624" t="s">
        <v>12</v>
      </c>
      <c r="D624" s="3" t="s">
        <v>362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 s="11">
        <v>0</v>
      </c>
      <c r="Z624" s="11">
        <v>0</v>
      </c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11">
        <v>0</v>
      </c>
      <c r="AG624" s="11">
        <v>0</v>
      </c>
      <c r="AH624" s="11">
        <v>0</v>
      </c>
      <c r="AI624" s="11">
        <v>0</v>
      </c>
      <c r="AJ624" s="11">
        <v>0</v>
      </c>
      <c r="AK624" s="11">
        <v>0</v>
      </c>
      <c r="AL624" s="11">
        <v>0</v>
      </c>
      <c r="AM624" s="11">
        <v>0</v>
      </c>
      <c r="AN624" s="11">
        <v>0</v>
      </c>
      <c r="AO624" s="11">
        <v>0</v>
      </c>
      <c r="AP624" s="11">
        <v>0</v>
      </c>
      <c r="AQ624" s="11">
        <v>0</v>
      </c>
      <c r="AR624" s="11">
        <v>0</v>
      </c>
      <c r="AS624" s="12">
        <f t="shared" si="10"/>
        <v>0</v>
      </c>
    </row>
    <row r="625" spans="2:45">
      <c r="B625" s="1" t="s">
        <v>716</v>
      </c>
      <c r="C625" t="s">
        <v>12</v>
      </c>
      <c r="D625" s="3" t="s">
        <v>362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 s="11">
        <v>0</v>
      </c>
      <c r="Z625" s="11">
        <v>0</v>
      </c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0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2">
        <f t="shared" si="10"/>
        <v>0</v>
      </c>
    </row>
    <row r="626" spans="2:45">
      <c r="B626" s="1" t="s">
        <v>717</v>
      </c>
      <c r="C626" t="s">
        <v>12</v>
      </c>
      <c r="D626" s="3" t="s">
        <v>362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 s="11">
        <v>0</v>
      </c>
      <c r="Z626" s="11">
        <v>0</v>
      </c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11">
        <v>0</v>
      </c>
      <c r="AG626" s="11">
        <v>0</v>
      </c>
      <c r="AH626" s="11">
        <v>0</v>
      </c>
      <c r="AI626" s="11">
        <v>0</v>
      </c>
      <c r="AJ626" s="11">
        <v>0</v>
      </c>
      <c r="AK626" s="11">
        <v>0</v>
      </c>
      <c r="AL626" s="11">
        <v>0</v>
      </c>
      <c r="AM626" s="11">
        <v>0</v>
      </c>
      <c r="AN626" s="11">
        <v>0</v>
      </c>
      <c r="AO626" s="11">
        <v>0</v>
      </c>
      <c r="AP626" s="11">
        <v>0</v>
      </c>
      <c r="AQ626" s="11">
        <v>0</v>
      </c>
      <c r="AR626" s="11">
        <v>0</v>
      </c>
      <c r="AS626" s="12">
        <f t="shared" si="10"/>
        <v>0</v>
      </c>
    </row>
    <row r="627" spans="2:45">
      <c r="B627" s="1" t="s">
        <v>718</v>
      </c>
      <c r="C627" t="s">
        <v>12</v>
      </c>
      <c r="D627" s="3" t="s">
        <v>362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 s="11">
        <v>0</v>
      </c>
      <c r="Z627" s="11">
        <v>0</v>
      </c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11">
        <v>0</v>
      </c>
      <c r="AG627" s="11">
        <v>0</v>
      </c>
      <c r="AH627" s="11">
        <v>0</v>
      </c>
      <c r="AI627" s="11">
        <v>0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2">
        <f t="shared" si="10"/>
        <v>0</v>
      </c>
    </row>
    <row r="628" spans="2:45">
      <c r="B628" s="1" t="s">
        <v>719</v>
      </c>
      <c r="C628" t="s">
        <v>12</v>
      </c>
      <c r="D628" s="3" t="s">
        <v>362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 s="11">
        <v>0</v>
      </c>
      <c r="Z628" s="11">
        <v>0</v>
      </c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11">
        <v>0</v>
      </c>
      <c r="AG628" s="11">
        <v>0</v>
      </c>
      <c r="AH628" s="11">
        <v>0</v>
      </c>
      <c r="AI628" s="11">
        <v>0</v>
      </c>
      <c r="AJ628" s="11">
        <v>0</v>
      </c>
      <c r="AK628" s="11">
        <v>0</v>
      </c>
      <c r="AL628" s="11">
        <v>0</v>
      </c>
      <c r="AM628" s="11">
        <v>0</v>
      </c>
      <c r="AN628" s="11">
        <v>0</v>
      </c>
      <c r="AO628" s="11">
        <v>0</v>
      </c>
      <c r="AP628" s="11">
        <v>0</v>
      </c>
      <c r="AQ628" s="11">
        <v>0</v>
      </c>
      <c r="AR628" s="11">
        <v>0</v>
      </c>
      <c r="AS628" s="12">
        <f t="shared" si="10"/>
        <v>0</v>
      </c>
    </row>
    <row r="629" spans="2:45">
      <c r="B629" s="1" t="s">
        <v>720</v>
      </c>
      <c r="C629" t="s">
        <v>12</v>
      </c>
      <c r="D629" s="3" t="s">
        <v>362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 s="11">
        <v>0</v>
      </c>
      <c r="Z629" s="11">
        <v>0</v>
      </c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2">
        <f t="shared" si="10"/>
        <v>0</v>
      </c>
    </row>
    <row r="630" spans="2:45">
      <c r="B630" s="1" t="s">
        <v>721</v>
      </c>
      <c r="C630" t="s">
        <v>12</v>
      </c>
      <c r="D630" s="3" t="s">
        <v>362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 s="11">
        <v>0</v>
      </c>
      <c r="Z630" s="11">
        <v>0</v>
      </c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11">
        <v>0</v>
      </c>
      <c r="AG630" s="11">
        <v>0</v>
      </c>
      <c r="AH630" s="11">
        <v>0</v>
      </c>
      <c r="AI630" s="11">
        <v>0</v>
      </c>
      <c r="AJ630" s="11">
        <v>0</v>
      </c>
      <c r="AK630" s="11">
        <v>0</v>
      </c>
      <c r="AL630" s="11">
        <v>0</v>
      </c>
      <c r="AM630" s="11">
        <v>0</v>
      </c>
      <c r="AN630" s="11">
        <v>0</v>
      </c>
      <c r="AO630" s="11">
        <v>0</v>
      </c>
      <c r="AP630" s="11">
        <v>0</v>
      </c>
      <c r="AQ630" s="11">
        <v>0</v>
      </c>
      <c r="AR630" s="11">
        <v>0</v>
      </c>
      <c r="AS630" s="12">
        <f t="shared" si="10"/>
        <v>0</v>
      </c>
    </row>
    <row r="631" spans="2:45">
      <c r="B631" s="1" t="s">
        <v>722</v>
      </c>
      <c r="C631" t="s">
        <v>12</v>
      </c>
      <c r="D631" s="3" t="s">
        <v>362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 s="11">
        <v>0</v>
      </c>
      <c r="Z631" s="11">
        <v>0</v>
      </c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2">
        <f t="shared" si="10"/>
        <v>0</v>
      </c>
    </row>
    <row r="632" spans="2:45">
      <c r="B632" s="1" t="s">
        <v>723</v>
      </c>
      <c r="C632" t="s">
        <v>12</v>
      </c>
      <c r="D632" s="3" t="s">
        <v>362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 s="11">
        <v>0</v>
      </c>
      <c r="Z632" s="11">
        <v>0</v>
      </c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11">
        <v>0</v>
      </c>
      <c r="AG632" s="11">
        <v>0</v>
      </c>
      <c r="AH632" s="11">
        <v>0</v>
      </c>
      <c r="AI632" s="11">
        <v>0</v>
      </c>
      <c r="AJ632" s="11">
        <v>0</v>
      </c>
      <c r="AK632" s="11">
        <v>0</v>
      </c>
      <c r="AL632" s="11">
        <v>0</v>
      </c>
      <c r="AM632" s="11">
        <v>0</v>
      </c>
      <c r="AN632" s="11">
        <v>0</v>
      </c>
      <c r="AO632" s="11">
        <v>0</v>
      </c>
      <c r="AP632" s="11">
        <v>0</v>
      </c>
      <c r="AQ632" s="11">
        <v>0</v>
      </c>
      <c r="AR632" s="11">
        <v>0</v>
      </c>
      <c r="AS632" s="12">
        <f t="shared" si="10"/>
        <v>0</v>
      </c>
    </row>
    <row r="633" spans="2:45">
      <c r="B633" s="1" t="s">
        <v>724</v>
      </c>
      <c r="C633" t="s">
        <v>12</v>
      </c>
      <c r="D633" s="3" t="s">
        <v>362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 s="11">
        <v>0</v>
      </c>
      <c r="Z633" s="11">
        <v>0</v>
      </c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2">
        <f t="shared" si="10"/>
        <v>0</v>
      </c>
    </row>
    <row r="634" spans="2:45">
      <c r="B634" s="1" t="s">
        <v>725</v>
      </c>
      <c r="C634" t="s">
        <v>12</v>
      </c>
      <c r="D634" s="3" t="s">
        <v>362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 s="11">
        <v>0</v>
      </c>
      <c r="Z634" s="11">
        <v>0</v>
      </c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0</v>
      </c>
      <c r="AJ634" s="11">
        <v>0</v>
      </c>
      <c r="AK634" s="11">
        <v>0</v>
      </c>
      <c r="AL634" s="11">
        <v>0</v>
      </c>
      <c r="AM634" s="11">
        <v>0</v>
      </c>
      <c r="AN634" s="11">
        <v>0</v>
      </c>
      <c r="AO634" s="11">
        <v>0</v>
      </c>
      <c r="AP634" s="11">
        <v>0</v>
      </c>
      <c r="AQ634" s="11">
        <v>0</v>
      </c>
      <c r="AR634" s="11">
        <v>0</v>
      </c>
      <c r="AS634" s="12">
        <f t="shared" si="10"/>
        <v>0</v>
      </c>
    </row>
    <row r="635" spans="2:45">
      <c r="B635" s="1" t="s">
        <v>726</v>
      </c>
      <c r="C635" t="s">
        <v>12</v>
      </c>
      <c r="D635" s="3" t="s">
        <v>362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 s="11">
        <v>0</v>
      </c>
      <c r="Z635" s="11">
        <v>0</v>
      </c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2">
        <f t="shared" si="10"/>
        <v>0</v>
      </c>
    </row>
    <row r="636" spans="2:45">
      <c r="B636" s="1" t="s">
        <v>727</v>
      </c>
      <c r="C636" t="s">
        <v>12</v>
      </c>
      <c r="D636" s="3" t="s">
        <v>362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 s="11">
        <v>0</v>
      </c>
      <c r="Z636" s="11">
        <v>0</v>
      </c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11">
        <v>0</v>
      </c>
      <c r="AG636" s="11">
        <v>0</v>
      </c>
      <c r="AH636" s="11">
        <v>0</v>
      </c>
      <c r="AI636" s="11">
        <v>0</v>
      </c>
      <c r="AJ636" s="11">
        <v>0</v>
      </c>
      <c r="AK636" s="11">
        <v>0</v>
      </c>
      <c r="AL636" s="11">
        <v>0</v>
      </c>
      <c r="AM636" s="11">
        <v>0</v>
      </c>
      <c r="AN636" s="11">
        <v>0</v>
      </c>
      <c r="AO636" s="11">
        <v>0</v>
      </c>
      <c r="AP636" s="11">
        <v>0</v>
      </c>
      <c r="AQ636" s="11">
        <v>0</v>
      </c>
      <c r="AR636" s="11">
        <v>0</v>
      </c>
      <c r="AS636" s="12">
        <f t="shared" si="10"/>
        <v>0</v>
      </c>
    </row>
    <row r="637" spans="2:45">
      <c r="B637" s="1" t="s">
        <v>728</v>
      </c>
      <c r="C637" t="s">
        <v>12</v>
      </c>
      <c r="D637" s="3" t="s">
        <v>362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 s="11">
        <v>0</v>
      </c>
      <c r="Z637" s="11">
        <v>0</v>
      </c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0</v>
      </c>
      <c r="AI637" s="11">
        <v>0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2">
        <f t="shared" si="10"/>
        <v>0</v>
      </c>
    </row>
    <row r="638" spans="2:45">
      <c r="B638" s="1" t="s">
        <v>729</v>
      </c>
      <c r="C638" t="s">
        <v>12</v>
      </c>
      <c r="D638" s="3" t="s">
        <v>362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 s="11">
        <v>0</v>
      </c>
      <c r="Z638" s="11">
        <v>0</v>
      </c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11">
        <v>0</v>
      </c>
      <c r="AG638" s="11">
        <v>0</v>
      </c>
      <c r="AH638" s="11">
        <v>0</v>
      </c>
      <c r="AI638" s="11">
        <v>0</v>
      </c>
      <c r="AJ638" s="11">
        <v>0</v>
      </c>
      <c r="AK638" s="11">
        <v>0</v>
      </c>
      <c r="AL638" s="11">
        <v>0</v>
      </c>
      <c r="AM638" s="11">
        <v>0</v>
      </c>
      <c r="AN638" s="11">
        <v>0</v>
      </c>
      <c r="AO638" s="11">
        <v>0</v>
      </c>
      <c r="AP638" s="11">
        <v>0</v>
      </c>
      <c r="AQ638" s="11">
        <v>0</v>
      </c>
      <c r="AR638" s="11">
        <v>0</v>
      </c>
      <c r="AS638" s="12">
        <f t="shared" si="10"/>
        <v>0</v>
      </c>
    </row>
    <row r="639" spans="2:45">
      <c r="B639" s="1" t="s">
        <v>730</v>
      </c>
      <c r="C639" t="s">
        <v>12</v>
      </c>
      <c r="D639" s="3" t="s">
        <v>362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 s="11">
        <v>0</v>
      </c>
      <c r="Z639" s="11">
        <v>0</v>
      </c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0</v>
      </c>
      <c r="AI639" s="11">
        <v>0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2">
        <f t="shared" ref="AS639:AS688" si="11">SUM(Y639:AR639)</f>
        <v>0</v>
      </c>
    </row>
    <row r="640" spans="2:45">
      <c r="B640" s="1" t="s">
        <v>731</v>
      </c>
      <c r="C640" t="s">
        <v>12</v>
      </c>
      <c r="D640" s="3" t="s">
        <v>362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 s="11">
        <v>0</v>
      </c>
      <c r="Z640" s="11">
        <v>0</v>
      </c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11">
        <v>0</v>
      </c>
      <c r="AG640" s="11">
        <v>0</v>
      </c>
      <c r="AH640" s="11">
        <v>0</v>
      </c>
      <c r="AI640" s="11">
        <v>0</v>
      </c>
      <c r="AJ640" s="11">
        <v>0</v>
      </c>
      <c r="AK640" s="11">
        <v>0</v>
      </c>
      <c r="AL640" s="11">
        <v>0</v>
      </c>
      <c r="AM640" s="11">
        <v>0</v>
      </c>
      <c r="AN640" s="11">
        <v>0</v>
      </c>
      <c r="AO640" s="11">
        <v>0</v>
      </c>
      <c r="AP640" s="11">
        <v>0</v>
      </c>
      <c r="AQ640" s="11">
        <v>0</v>
      </c>
      <c r="AR640" s="11">
        <v>0</v>
      </c>
      <c r="AS640" s="12">
        <f t="shared" si="11"/>
        <v>0</v>
      </c>
    </row>
    <row r="641" spans="2:45">
      <c r="B641" s="1" t="s">
        <v>732</v>
      </c>
      <c r="C641" t="s">
        <v>12</v>
      </c>
      <c r="D641" s="3" t="s">
        <v>362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 s="11">
        <v>0</v>
      </c>
      <c r="Z641" s="11">
        <v>0</v>
      </c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2">
        <f t="shared" si="11"/>
        <v>0</v>
      </c>
    </row>
    <row r="642" spans="2:45">
      <c r="B642" s="1" t="s">
        <v>733</v>
      </c>
      <c r="C642" t="s">
        <v>12</v>
      </c>
      <c r="D642" s="3" t="s">
        <v>362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 s="11">
        <v>0</v>
      </c>
      <c r="Z642" s="11">
        <v>0</v>
      </c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11">
        <v>0</v>
      </c>
      <c r="AG642" s="11">
        <v>0</v>
      </c>
      <c r="AH642" s="11">
        <v>0</v>
      </c>
      <c r="AI642" s="11">
        <v>0</v>
      </c>
      <c r="AJ642" s="11">
        <v>0</v>
      </c>
      <c r="AK642" s="11">
        <v>0</v>
      </c>
      <c r="AL642" s="11">
        <v>0</v>
      </c>
      <c r="AM642" s="11">
        <v>0</v>
      </c>
      <c r="AN642" s="11">
        <v>0</v>
      </c>
      <c r="AO642" s="11">
        <v>0</v>
      </c>
      <c r="AP642" s="11">
        <v>0</v>
      </c>
      <c r="AQ642" s="11">
        <v>0</v>
      </c>
      <c r="AR642" s="11">
        <v>0</v>
      </c>
      <c r="AS642" s="12">
        <f t="shared" si="11"/>
        <v>0</v>
      </c>
    </row>
    <row r="643" spans="2:45">
      <c r="B643" s="1" t="s">
        <v>734</v>
      </c>
      <c r="C643" t="s">
        <v>12</v>
      </c>
      <c r="D643" s="3" t="s">
        <v>362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 s="11">
        <v>0</v>
      </c>
      <c r="Z643" s="11">
        <v>0</v>
      </c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2">
        <f t="shared" si="11"/>
        <v>0</v>
      </c>
    </row>
    <row r="644" spans="2:45">
      <c r="B644" s="1" t="s">
        <v>735</v>
      </c>
      <c r="C644" t="s">
        <v>12</v>
      </c>
      <c r="D644" s="3" t="s">
        <v>362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 s="11">
        <v>0</v>
      </c>
      <c r="Z644" s="11">
        <v>0</v>
      </c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11">
        <v>0</v>
      </c>
      <c r="AG644" s="11">
        <v>0</v>
      </c>
      <c r="AH644" s="11">
        <v>0</v>
      </c>
      <c r="AI644" s="11">
        <v>0</v>
      </c>
      <c r="AJ644" s="11">
        <v>0</v>
      </c>
      <c r="AK644" s="11">
        <v>0</v>
      </c>
      <c r="AL644" s="11">
        <v>0</v>
      </c>
      <c r="AM644" s="11">
        <v>0</v>
      </c>
      <c r="AN644" s="11">
        <v>0</v>
      </c>
      <c r="AO644" s="11">
        <v>0</v>
      </c>
      <c r="AP644" s="11">
        <v>0</v>
      </c>
      <c r="AQ644" s="11">
        <v>0</v>
      </c>
      <c r="AR644" s="11">
        <v>0</v>
      </c>
      <c r="AS644" s="12">
        <f t="shared" si="11"/>
        <v>0</v>
      </c>
    </row>
    <row r="645" spans="2:45">
      <c r="B645" s="1" t="s">
        <v>736</v>
      </c>
      <c r="C645" t="s">
        <v>12</v>
      </c>
      <c r="D645" s="3" t="s">
        <v>362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 s="11">
        <v>0</v>
      </c>
      <c r="Z645" s="11">
        <v>0</v>
      </c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2">
        <f t="shared" si="11"/>
        <v>0</v>
      </c>
    </row>
    <row r="646" spans="2:45">
      <c r="B646" s="1" t="s">
        <v>737</v>
      </c>
      <c r="C646" t="s">
        <v>12</v>
      </c>
      <c r="D646" s="3" t="s">
        <v>362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 s="11">
        <v>0</v>
      </c>
      <c r="Z646" s="11">
        <v>0</v>
      </c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11">
        <v>0</v>
      </c>
      <c r="AG646" s="11">
        <v>0</v>
      </c>
      <c r="AH646" s="11">
        <v>0</v>
      </c>
      <c r="AI646" s="11">
        <v>0</v>
      </c>
      <c r="AJ646" s="11">
        <v>0</v>
      </c>
      <c r="AK646" s="11">
        <v>0</v>
      </c>
      <c r="AL646" s="11">
        <v>0</v>
      </c>
      <c r="AM646" s="11">
        <v>0</v>
      </c>
      <c r="AN646" s="11">
        <v>0</v>
      </c>
      <c r="AO646" s="11">
        <v>0</v>
      </c>
      <c r="AP646" s="11">
        <v>0</v>
      </c>
      <c r="AQ646" s="11">
        <v>0</v>
      </c>
      <c r="AR646" s="11">
        <v>0</v>
      </c>
      <c r="AS646" s="12">
        <f t="shared" si="11"/>
        <v>0</v>
      </c>
    </row>
    <row r="647" spans="2:45">
      <c r="B647" s="1" t="s">
        <v>738</v>
      </c>
      <c r="C647" t="s">
        <v>12</v>
      </c>
      <c r="D647" s="3" t="s">
        <v>362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 s="11">
        <v>0</v>
      </c>
      <c r="Z647" s="11">
        <v>0</v>
      </c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0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2">
        <f t="shared" si="11"/>
        <v>0</v>
      </c>
    </row>
    <row r="648" spans="2:45">
      <c r="B648" s="1" t="s">
        <v>739</v>
      </c>
      <c r="C648" t="s">
        <v>12</v>
      </c>
      <c r="D648" s="3" t="s">
        <v>362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 s="11">
        <v>0</v>
      </c>
      <c r="Z648" s="11">
        <v>0</v>
      </c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11">
        <v>0</v>
      </c>
      <c r="AG648" s="11">
        <v>0</v>
      </c>
      <c r="AH648" s="11">
        <v>0</v>
      </c>
      <c r="AI648" s="11">
        <v>0</v>
      </c>
      <c r="AJ648" s="11">
        <v>0</v>
      </c>
      <c r="AK648" s="11">
        <v>0</v>
      </c>
      <c r="AL648" s="11">
        <v>0</v>
      </c>
      <c r="AM648" s="11">
        <v>0</v>
      </c>
      <c r="AN648" s="11">
        <v>0</v>
      </c>
      <c r="AO648" s="11">
        <v>0</v>
      </c>
      <c r="AP648" s="11">
        <v>0</v>
      </c>
      <c r="AQ648" s="11">
        <v>0</v>
      </c>
      <c r="AR648" s="11">
        <v>0</v>
      </c>
      <c r="AS648" s="12">
        <f t="shared" si="11"/>
        <v>0</v>
      </c>
    </row>
    <row r="649" spans="2:45">
      <c r="B649" s="1" t="s">
        <v>740</v>
      </c>
      <c r="C649" t="s">
        <v>12</v>
      </c>
      <c r="D649" s="3" t="s">
        <v>362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 s="11">
        <v>0</v>
      </c>
      <c r="Z649" s="11">
        <v>0</v>
      </c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2">
        <f t="shared" si="11"/>
        <v>0</v>
      </c>
    </row>
    <row r="650" spans="2:45">
      <c r="B650" s="1" t="s">
        <v>741</v>
      </c>
      <c r="C650" t="s">
        <v>12</v>
      </c>
      <c r="D650" s="3" t="s">
        <v>362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 s="11">
        <v>0</v>
      </c>
      <c r="Z650" s="11">
        <v>0</v>
      </c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11">
        <v>0</v>
      </c>
      <c r="AG650" s="11">
        <v>0</v>
      </c>
      <c r="AH650" s="11">
        <v>0</v>
      </c>
      <c r="AI650" s="11">
        <v>0</v>
      </c>
      <c r="AJ650" s="11">
        <v>0</v>
      </c>
      <c r="AK650" s="11">
        <v>0</v>
      </c>
      <c r="AL650" s="11">
        <v>0</v>
      </c>
      <c r="AM650" s="11">
        <v>0</v>
      </c>
      <c r="AN650" s="11">
        <v>0</v>
      </c>
      <c r="AO650" s="11">
        <v>0</v>
      </c>
      <c r="AP650" s="11">
        <v>0</v>
      </c>
      <c r="AQ650" s="11">
        <v>0</v>
      </c>
      <c r="AR650" s="11">
        <v>0</v>
      </c>
      <c r="AS650" s="12">
        <f t="shared" si="11"/>
        <v>0</v>
      </c>
    </row>
    <row r="651" spans="2:45">
      <c r="B651" s="1" t="s">
        <v>742</v>
      </c>
      <c r="C651" t="s">
        <v>12</v>
      </c>
      <c r="D651" s="3" t="s">
        <v>362</v>
      </c>
      <c r="E651">
        <v>0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 s="11">
        <v>0</v>
      </c>
      <c r="Z651" s="11">
        <v>0</v>
      </c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2">
        <f t="shared" si="11"/>
        <v>0</v>
      </c>
    </row>
    <row r="652" spans="2:45">
      <c r="B652" s="1" t="s">
        <v>743</v>
      </c>
      <c r="C652" t="s">
        <v>12</v>
      </c>
      <c r="D652" s="3" t="s">
        <v>362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 s="11">
        <v>0</v>
      </c>
      <c r="Z652" s="11">
        <v>0</v>
      </c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11">
        <v>0</v>
      </c>
      <c r="AG652" s="11">
        <v>0</v>
      </c>
      <c r="AH652" s="11">
        <v>0</v>
      </c>
      <c r="AI652" s="11">
        <v>0</v>
      </c>
      <c r="AJ652" s="11">
        <v>0</v>
      </c>
      <c r="AK652" s="11">
        <v>0</v>
      </c>
      <c r="AL652" s="11">
        <v>0</v>
      </c>
      <c r="AM652" s="11">
        <v>0</v>
      </c>
      <c r="AN652" s="11">
        <v>0</v>
      </c>
      <c r="AO652" s="11">
        <v>0</v>
      </c>
      <c r="AP652" s="11">
        <v>0</v>
      </c>
      <c r="AQ652" s="11">
        <v>0</v>
      </c>
      <c r="AR652" s="11">
        <v>0</v>
      </c>
      <c r="AS652" s="12">
        <f t="shared" si="11"/>
        <v>0</v>
      </c>
    </row>
    <row r="653" spans="2:45">
      <c r="B653" s="1" t="s">
        <v>744</v>
      </c>
      <c r="C653" t="s">
        <v>12</v>
      </c>
      <c r="D653" s="3" t="s">
        <v>362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 s="11">
        <v>0</v>
      </c>
      <c r="Z653" s="11">
        <v>0</v>
      </c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2">
        <f t="shared" si="11"/>
        <v>0</v>
      </c>
    </row>
    <row r="654" spans="2:45">
      <c r="B654" s="1" t="s">
        <v>745</v>
      </c>
      <c r="C654" t="s">
        <v>12</v>
      </c>
      <c r="D654" s="3" t="s">
        <v>362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 s="11">
        <v>0</v>
      </c>
      <c r="Z654" s="11">
        <v>0</v>
      </c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11">
        <v>0</v>
      </c>
      <c r="AG654" s="11">
        <v>0</v>
      </c>
      <c r="AH654" s="11">
        <v>0</v>
      </c>
      <c r="AI654" s="11">
        <v>0</v>
      </c>
      <c r="AJ654" s="11">
        <v>0</v>
      </c>
      <c r="AK654" s="11">
        <v>0</v>
      </c>
      <c r="AL654" s="11">
        <v>0</v>
      </c>
      <c r="AM654" s="11">
        <v>0</v>
      </c>
      <c r="AN654" s="11">
        <v>0</v>
      </c>
      <c r="AO654" s="11">
        <v>0</v>
      </c>
      <c r="AP654" s="11">
        <v>0</v>
      </c>
      <c r="AQ654" s="11">
        <v>0</v>
      </c>
      <c r="AR654" s="11">
        <v>0</v>
      </c>
      <c r="AS654" s="12">
        <f t="shared" si="11"/>
        <v>0</v>
      </c>
    </row>
    <row r="655" spans="2:45">
      <c r="B655" s="1" t="s">
        <v>746</v>
      </c>
      <c r="C655" t="s">
        <v>12</v>
      </c>
      <c r="D655" s="3" t="s">
        <v>362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 s="11">
        <v>0</v>
      </c>
      <c r="Z655" s="11">
        <v>0</v>
      </c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0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2">
        <f t="shared" si="11"/>
        <v>0</v>
      </c>
    </row>
    <row r="656" spans="2:45">
      <c r="B656" s="1" t="s">
        <v>747</v>
      </c>
      <c r="C656" t="s">
        <v>12</v>
      </c>
      <c r="D656" s="3" t="s">
        <v>362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 s="11">
        <v>0</v>
      </c>
      <c r="Z656" s="11">
        <v>0</v>
      </c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11">
        <v>0</v>
      </c>
      <c r="AG656" s="11">
        <v>0</v>
      </c>
      <c r="AH656" s="11">
        <v>0</v>
      </c>
      <c r="AI656" s="11">
        <v>0</v>
      </c>
      <c r="AJ656" s="11">
        <v>0</v>
      </c>
      <c r="AK656" s="11">
        <v>0</v>
      </c>
      <c r="AL656" s="11">
        <v>0</v>
      </c>
      <c r="AM656" s="11">
        <v>0</v>
      </c>
      <c r="AN656" s="11">
        <v>0</v>
      </c>
      <c r="AO656" s="11">
        <v>0</v>
      </c>
      <c r="AP656" s="11">
        <v>0</v>
      </c>
      <c r="AQ656" s="11">
        <v>0</v>
      </c>
      <c r="AR656" s="11">
        <v>0</v>
      </c>
      <c r="AS656" s="12">
        <f t="shared" si="11"/>
        <v>0</v>
      </c>
    </row>
    <row r="657" spans="2:45">
      <c r="B657" s="1" t="s">
        <v>748</v>
      </c>
      <c r="C657" t="s">
        <v>12</v>
      </c>
      <c r="D657" s="3" t="s">
        <v>362</v>
      </c>
      <c r="E657">
        <v>0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 s="11">
        <v>0</v>
      </c>
      <c r="Z657" s="11">
        <v>0</v>
      </c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0</v>
      </c>
      <c r="AI657" s="11">
        <v>0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2">
        <f t="shared" si="11"/>
        <v>0</v>
      </c>
    </row>
    <row r="658" spans="2:45">
      <c r="B658" s="1" t="s">
        <v>749</v>
      </c>
      <c r="C658" t="s">
        <v>12</v>
      </c>
      <c r="D658" s="3" t="s">
        <v>362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 s="11">
        <v>0</v>
      </c>
      <c r="Z658" s="11">
        <v>0</v>
      </c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11">
        <v>0</v>
      </c>
      <c r="AG658" s="11">
        <v>0</v>
      </c>
      <c r="AH658" s="11">
        <v>0</v>
      </c>
      <c r="AI658" s="11">
        <v>0</v>
      </c>
      <c r="AJ658" s="11">
        <v>0</v>
      </c>
      <c r="AK658" s="11">
        <v>0</v>
      </c>
      <c r="AL658" s="11">
        <v>0</v>
      </c>
      <c r="AM658" s="11">
        <v>0</v>
      </c>
      <c r="AN658" s="11">
        <v>0</v>
      </c>
      <c r="AO658" s="11">
        <v>0</v>
      </c>
      <c r="AP658" s="11">
        <v>0</v>
      </c>
      <c r="AQ658" s="11">
        <v>0</v>
      </c>
      <c r="AR658" s="11">
        <v>0</v>
      </c>
      <c r="AS658" s="12">
        <f t="shared" si="11"/>
        <v>0</v>
      </c>
    </row>
    <row r="659" spans="2:45">
      <c r="B659" s="1" t="s">
        <v>750</v>
      </c>
      <c r="C659" t="s">
        <v>12</v>
      </c>
      <c r="D659" s="3" t="s">
        <v>362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 s="11">
        <v>0</v>
      </c>
      <c r="Z659" s="11">
        <v>0</v>
      </c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0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2">
        <f t="shared" si="11"/>
        <v>0</v>
      </c>
    </row>
    <row r="660" spans="2:45">
      <c r="B660" s="1" t="s">
        <v>751</v>
      </c>
      <c r="C660" t="s">
        <v>12</v>
      </c>
      <c r="D660" s="3" t="s">
        <v>362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 s="11">
        <v>0</v>
      </c>
      <c r="Z660" s="11">
        <v>0</v>
      </c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11">
        <v>0</v>
      </c>
      <c r="AG660" s="11">
        <v>0</v>
      </c>
      <c r="AH660" s="11">
        <v>0</v>
      </c>
      <c r="AI660" s="11">
        <v>0</v>
      </c>
      <c r="AJ660" s="11">
        <v>0</v>
      </c>
      <c r="AK660" s="11">
        <v>0</v>
      </c>
      <c r="AL660" s="11">
        <v>0</v>
      </c>
      <c r="AM660" s="11">
        <v>0</v>
      </c>
      <c r="AN660" s="11">
        <v>0</v>
      </c>
      <c r="AO660" s="11">
        <v>0</v>
      </c>
      <c r="AP660" s="11">
        <v>0</v>
      </c>
      <c r="AQ660" s="11">
        <v>0</v>
      </c>
      <c r="AR660" s="11">
        <v>0</v>
      </c>
      <c r="AS660" s="12">
        <f t="shared" si="11"/>
        <v>0</v>
      </c>
    </row>
    <row r="661" spans="2:45">
      <c r="B661" s="1" t="s">
        <v>85</v>
      </c>
      <c r="C661" t="s">
        <v>12</v>
      </c>
      <c r="D661" s="3" t="s">
        <v>362</v>
      </c>
      <c r="E661">
        <v>0</v>
      </c>
      <c r="F661">
        <v>2.25</v>
      </c>
      <c r="G661">
        <v>4.66</v>
      </c>
      <c r="H661">
        <v>7.21</v>
      </c>
      <c r="I661">
        <v>10.14</v>
      </c>
      <c r="J661">
        <v>13.28</v>
      </c>
      <c r="K661">
        <v>16.54</v>
      </c>
      <c r="L661">
        <v>19.760000000000002</v>
      </c>
      <c r="M661">
        <v>22.9</v>
      </c>
      <c r="N661">
        <v>26.17</v>
      </c>
      <c r="O661">
        <v>29.28</v>
      </c>
      <c r="P661">
        <v>32.18</v>
      </c>
      <c r="Q661">
        <v>34.82</v>
      </c>
      <c r="R661">
        <v>37.25</v>
      </c>
      <c r="S661">
        <v>39.450000000000003</v>
      </c>
      <c r="T661">
        <v>40.94</v>
      </c>
      <c r="U661">
        <v>42.15</v>
      </c>
      <c r="V661">
        <v>43.29</v>
      </c>
      <c r="W661">
        <v>44.39</v>
      </c>
      <c r="X661">
        <v>45.49</v>
      </c>
      <c r="Y661" s="11">
        <v>1</v>
      </c>
      <c r="Z661" s="11">
        <v>1</v>
      </c>
      <c r="AA661" s="11">
        <v>1</v>
      </c>
      <c r="AB661" s="11">
        <v>1</v>
      </c>
      <c r="AC661" s="11">
        <v>1</v>
      </c>
      <c r="AD661" s="11">
        <v>1</v>
      </c>
      <c r="AE661" s="11">
        <v>1</v>
      </c>
      <c r="AF661" s="11">
        <v>1</v>
      </c>
      <c r="AG661" s="11">
        <v>1</v>
      </c>
      <c r="AH661" s="11">
        <v>1</v>
      </c>
      <c r="AI661" s="11">
        <v>1</v>
      </c>
      <c r="AJ661" s="11">
        <v>1</v>
      </c>
      <c r="AK661" s="11">
        <v>1</v>
      </c>
      <c r="AL661" s="11">
        <v>1</v>
      </c>
      <c r="AM661" s="11">
        <v>1</v>
      </c>
      <c r="AN661" s="11">
        <v>1</v>
      </c>
      <c r="AO661" s="11">
        <v>1</v>
      </c>
      <c r="AP661" s="11">
        <v>1</v>
      </c>
      <c r="AQ661" s="11">
        <v>1</v>
      </c>
      <c r="AR661" s="11">
        <v>1</v>
      </c>
      <c r="AS661" s="12">
        <f t="shared" si="11"/>
        <v>20</v>
      </c>
    </row>
    <row r="662" spans="2:45">
      <c r="B662" s="1" t="s">
        <v>86</v>
      </c>
      <c r="C662" t="s">
        <v>12</v>
      </c>
      <c r="D662" s="3" t="s">
        <v>362</v>
      </c>
      <c r="E662">
        <v>0</v>
      </c>
      <c r="F662">
        <v>0.97</v>
      </c>
      <c r="G662">
        <v>2.15</v>
      </c>
      <c r="H662">
        <v>3.6</v>
      </c>
      <c r="I662">
        <v>5.38</v>
      </c>
      <c r="J662">
        <v>7.56</v>
      </c>
      <c r="K662">
        <v>10.119999999999999</v>
      </c>
      <c r="L662">
        <v>13.05</v>
      </c>
      <c r="M662">
        <v>16.28</v>
      </c>
      <c r="N662">
        <v>19.78</v>
      </c>
      <c r="O662">
        <v>23.39</v>
      </c>
      <c r="P662">
        <v>27.04</v>
      </c>
      <c r="Q662">
        <v>30.57</v>
      </c>
      <c r="R662">
        <v>33.83</v>
      </c>
      <c r="S662">
        <v>36.75</v>
      </c>
      <c r="T662">
        <v>39.31</v>
      </c>
      <c r="U662">
        <v>41.49</v>
      </c>
      <c r="V662">
        <v>43.19</v>
      </c>
      <c r="W662">
        <v>44.51</v>
      </c>
      <c r="X662">
        <v>45.6</v>
      </c>
      <c r="Y662" s="11">
        <v>1</v>
      </c>
      <c r="Z662" s="11">
        <v>1</v>
      </c>
      <c r="AA662" s="11">
        <v>1</v>
      </c>
      <c r="AB662" s="11">
        <v>1</v>
      </c>
      <c r="AC662" s="11">
        <v>1</v>
      </c>
      <c r="AD662" s="11">
        <v>1</v>
      </c>
      <c r="AE662" s="11">
        <v>1</v>
      </c>
      <c r="AF662" s="11">
        <v>1</v>
      </c>
      <c r="AG662" s="11">
        <v>1</v>
      </c>
      <c r="AH662" s="11">
        <v>1</v>
      </c>
      <c r="AI662" s="11">
        <v>1</v>
      </c>
      <c r="AJ662" s="11">
        <v>1</v>
      </c>
      <c r="AK662" s="11">
        <v>1</v>
      </c>
      <c r="AL662" s="11">
        <v>1</v>
      </c>
      <c r="AM662" s="11">
        <v>1</v>
      </c>
      <c r="AN662" s="11">
        <v>1</v>
      </c>
      <c r="AO662" s="11">
        <v>1</v>
      </c>
      <c r="AP662" s="11">
        <v>1</v>
      </c>
      <c r="AQ662" s="11">
        <v>1</v>
      </c>
      <c r="AR662" s="11">
        <v>1</v>
      </c>
      <c r="AS662" s="12">
        <f t="shared" si="11"/>
        <v>20</v>
      </c>
    </row>
    <row r="663" spans="2:45">
      <c r="B663" s="1" t="s">
        <v>87</v>
      </c>
      <c r="C663" t="s">
        <v>12</v>
      </c>
      <c r="D663" s="3" t="s">
        <v>362</v>
      </c>
      <c r="E663">
        <v>0</v>
      </c>
      <c r="F663">
        <v>0.86</v>
      </c>
      <c r="G663">
        <v>1.99</v>
      </c>
      <c r="H663">
        <v>3.47</v>
      </c>
      <c r="I663">
        <v>5.33</v>
      </c>
      <c r="J663">
        <v>7.7</v>
      </c>
      <c r="K663">
        <v>10.54</v>
      </c>
      <c r="L663">
        <v>13.79</v>
      </c>
      <c r="M663">
        <v>17.28</v>
      </c>
      <c r="N663">
        <v>20.92</v>
      </c>
      <c r="O663">
        <v>24.53</v>
      </c>
      <c r="P663">
        <v>28</v>
      </c>
      <c r="Q663">
        <v>31.16</v>
      </c>
      <c r="R663">
        <v>33.93</v>
      </c>
      <c r="S663">
        <v>36.28</v>
      </c>
      <c r="T663">
        <v>38.26</v>
      </c>
      <c r="U663">
        <v>39.770000000000003</v>
      </c>
      <c r="V663">
        <v>40.86</v>
      </c>
      <c r="W663">
        <v>41.62</v>
      </c>
      <c r="X663">
        <v>42.18</v>
      </c>
      <c r="Y663" s="11">
        <v>1</v>
      </c>
      <c r="Z663" s="11">
        <v>1</v>
      </c>
      <c r="AA663" s="11">
        <v>1</v>
      </c>
      <c r="AB663" s="11">
        <v>1</v>
      </c>
      <c r="AC663" s="11">
        <v>1</v>
      </c>
      <c r="AD663" s="11">
        <v>1</v>
      </c>
      <c r="AE663" s="11">
        <v>1</v>
      </c>
      <c r="AF663" s="11">
        <v>1</v>
      </c>
      <c r="AG663" s="11">
        <v>1</v>
      </c>
      <c r="AH663" s="11">
        <v>1</v>
      </c>
      <c r="AI663" s="11">
        <v>1</v>
      </c>
      <c r="AJ663" s="11">
        <v>1</v>
      </c>
      <c r="AK663" s="11">
        <v>1</v>
      </c>
      <c r="AL663" s="11">
        <v>1</v>
      </c>
      <c r="AM663" s="11">
        <v>1</v>
      </c>
      <c r="AN663" s="11">
        <v>1</v>
      </c>
      <c r="AO663" s="11">
        <v>1</v>
      </c>
      <c r="AP663" s="11">
        <v>1</v>
      </c>
      <c r="AQ663" s="11">
        <v>1</v>
      </c>
      <c r="AR663" s="11">
        <v>1</v>
      </c>
      <c r="AS663" s="12">
        <f t="shared" si="11"/>
        <v>20</v>
      </c>
    </row>
    <row r="664" spans="2:45">
      <c r="B664" s="1" t="s">
        <v>88</v>
      </c>
      <c r="C664" t="s">
        <v>12</v>
      </c>
      <c r="D664" s="3" t="s">
        <v>362</v>
      </c>
      <c r="E664">
        <v>0</v>
      </c>
      <c r="F664">
        <v>7.0000000000000007E-2</v>
      </c>
      <c r="G664">
        <v>0.14000000000000001</v>
      </c>
      <c r="H664">
        <v>0.22</v>
      </c>
      <c r="I664">
        <v>0.31</v>
      </c>
      <c r="J664">
        <v>0.41</v>
      </c>
      <c r="K664">
        <v>0.52</v>
      </c>
      <c r="L664">
        <v>0.63</v>
      </c>
      <c r="M664">
        <v>0.74</v>
      </c>
      <c r="N664">
        <v>0.84</v>
      </c>
      <c r="O664">
        <v>0.92</v>
      </c>
      <c r="P664">
        <v>0.98</v>
      </c>
      <c r="Q664">
        <v>1.02</v>
      </c>
      <c r="R664">
        <v>1.05</v>
      </c>
      <c r="S664">
        <v>1.08</v>
      </c>
      <c r="T664">
        <v>1.1000000000000001</v>
      </c>
      <c r="U664">
        <v>1.1200000000000001</v>
      </c>
      <c r="V664">
        <v>1.1399999999999999</v>
      </c>
      <c r="W664">
        <v>1.1599999999999999</v>
      </c>
      <c r="X664">
        <v>1.18</v>
      </c>
      <c r="Y664" s="11">
        <v>1</v>
      </c>
      <c r="Z664" s="11">
        <v>1</v>
      </c>
      <c r="AA664" s="11">
        <v>1</v>
      </c>
      <c r="AB664" s="11">
        <v>1</v>
      </c>
      <c r="AC664" s="11">
        <v>1</v>
      </c>
      <c r="AD664" s="11">
        <v>1</v>
      </c>
      <c r="AE664" s="11">
        <v>1</v>
      </c>
      <c r="AF664" s="11">
        <v>1</v>
      </c>
      <c r="AG664" s="11">
        <v>1</v>
      </c>
      <c r="AH664" s="11">
        <v>1</v>
      </c>
      <c r="AI664" s="11">
        <v>1</v>
      </c>
      <c r="AJ664" s="11">
        <v>1</v>
      </c>
      <c r="AK664" s="11">
        <v>1</v>
      </c>
      <c r="AL664" s="11">
        <v>1</v>
      </c>
      <c r="AM664" s="11">
        <v>1</v>
      </c>
      <c r="AN664" s="11">
        <v>1</v>
      </c>
      <c r="AO664" s="11">
        <v>1</v>
      </c>
      <c r="AP664" s="11">
        <v>1</v>
      </c>
      <c r="AQ664" s="11">
        <v>1</v>
      </c>
      <c r="AR664" s="11">
        <v>1</v>
      </c>
      <c r="AS664" s="12">
        <f t="shared" si="11"/>
        <v>20</v>
      </c>
    </row>
    <row r="665" spans="2:45">
      <c r="B665" s="1" t="s">
        <v>89</v>
      </c>
      <c r="C665" t="s">
        <v>12</v>
      </c>
      <c r="D665" s="3" t="s">
        <v>362</v>
      </c>
      <c r="E665">
        <v>0</v>
      </c>
      <c r="F665">
        <v>2.5499999999999998</v>
      </c>
      <c r="G665">
        <v>5.86</v>
      </c>
      <c r="H665">
        <v>10.14</v>
      </c>
      <c r="I665">
        <v>15.37</v>
      </c>
      <c r="J665">
        <v>21.95</v>
      </c>
      <c r="K665">
        <v>29.64</v>
      </c>
      <c r="L665">
        <v>38.22</v>
      </c>
      <c r="M665">
        <v>47.04</v>
      </c>
      <c r="N665">
        <v>55.89</v>
      </c>
      <c r="O665">
        <v>64.17</v>
      </c>
      <c r="P665">
        <v>71.66</v>
      </c>
      <c r="Q665">
        <v>78.08</v>
      </c>
      <c r="R665">
        <v>83.42</v>
      </c>
      <c r="S665">
        <v>87.77</v>
      </c>
      <c r="T665">
        <v>91.32</v>
      </c>
      <c r="U665">
        <v>93.9</v>
      </c>
      <c r="V665">
        <v>95.66</v>
      </c>
      <c r="W665">
        <v>96.77</v>
      </c>
      <c r="X665">
        <v>97.5</v>
      </c>
      <c r="Y665" s="11">
        <v>1</v>
      </c>
      <c r="Z665" s="11">
        <v>1</v>
      </c>
      <c r="AA665" s="11">
        <v>1</v>
      </c>
      <c r="AB665" s="11">
        <v>1</v>
      </c>
      <c r="AC665" s="11">
        <v>1</v>
      </c>
      <c r="AD665" s="11">
        <v>1</v>
      </c>
      <c r="AE665" s="11">
        <v>1</v>
      </c>
      <c r="AF665" s="11">
        <v>1</v>
      </c>
      <c r="AG665" s="11">
        <v>1</v>
      </c>
      <c r="AH665" s="11">
        <v>1</v>
      </c>
      <c r="AI665" s="11">
        <v>1</v>
      </c>
      <c r="AJ665" s="11">
        <v>1</v>
      </c>
      <c r="AK665" s="11">
        <v>1</v>
      </c>
      <c r="AL665" s="11">
        <v>1</v>
      </c>
      <c r="AM665" s="11">
        <v>1</v>
      </c>
      <c r="AN665" s="11">
        <v>1</v>
      </c>
      <c r="AO665" s="11">
        <v>1</v>
      </c>
      <c r="AP665" s="11">
        <v>1</v>
      </c>
      <c r="AQ665" s="11">
        <v>1</v>
      </c>
      <c r="AR665" s="11">
        <v>1</v>
      </c>
      <c r="AS665" s="12">
        <f t="shared" si="11"/>
        <v>20</v>
      </c>
    </row>
    <row r="666" spans="2:45">
      <c r="B666" s="1" t="s">
        <v>90</v>
      </c>
      <c r="C666" t="s">
        <v>12</v>
      </c>
      <c r="D666" s="3" t="s">
        <v>362</v>
      </c>
      <c r="E666">
        <v>0</v>
      </c>
      <c r="F666">
        <v>0.08</v>
      </c>
      <c r="G666">
        <v>0.17</v>
      </c>
      <c r="H666">
        <v>0.27</v>
      </c>
      <c r="I666">
        <v>0.38</v>
      </c>
      <c r="J666">
        <v>0.5</v>
      </c>
      <c r="K666">
        <v>0.63</v>
      </c>
      <c r="L666">
        <v>0.77</v>
      </c>
      <c r="M666">
        <v>0.9</v>
      </c>
      <c r="N666">
        <v>1.02</v>
      </c>
      <c r="O666">
        <v>1.1200000000000001</v>
      </c>
      <c r="P666">
        <v>1.2</v>
      </c>
      <c r="Q666">
        <v>1.25</v>
      </c>
      <c r="R666">
        <v>1.29</v>
      </c>
      <c r="S666">
        <v>1.32</v>
      </c>
      <c r="T666">
        <v>1.35</v>
      </c>
      <c r="U666">
        <v>1.38</v>
      </c>
      <c r="V666">
        <v>1.4</v>
      </c>
      <c r="W666">
        <v>1.42</v>
      </c>
      <c r="X666">
        <v>1.44</v>
      </c>
      <c r="Y666" s="11">
        <v>1</v>
      </c>
      <c r="Z666" s="11">
        <v>1</v>
      </c>
      <c r="AA666" s="11">
        <v>1</v>
      </c>
      <c r="AB666" s="11">
        <v>1</v>
      </c>
      <c r="AC666" s="11">
        <v>1</v>
      </c>
      <c r="AD666" s="11">
        <v>1</v>
      </c>
      <c r="AE666" s="11">
        <v>1</v>
      </c>
      <c r="AF666" s="11">
        <v>1</v>
      </c>
      <c r="AG666" s="11">
        <v>1</v>
      </c>
      <c r="AH666" s="11">
        <v>1</v>
      </c>
      <c r="AI666" s="11">
        <v>1</v>
      </c>
      <c r="AJ666" s="11">
        <v>1</v>
      </c>
      <c r="AK666" s="11">
        <v>1</v>
      </c>
      <c r="AL666" s="11">
        <v>1</v>
      </c>
      <c r="AM666" s="11">
        <v>1</v>
      </c>
      <c r="AN666" s="11">
        <v>1</v>
      </c>
      <c r="AO666" s="11">
        <v>1</v>
      </c>
      <c r="AP666" s="11">
        <v>1</v>
      </c>
      <c r="AQ666" s="11">
        <v>1</v>
      </c>
      <c r="AR666" s="11">
        <v>1</v>
      </c>
      <c r="AS666" s="12">
        <f t="shared" si="11"/>
        <v>20</v>
      </c>
    </row>
    <row r="667" spans="2:45">
      <c r="B667" s="1" t="s">
        <v>91</v>
      </c>
      <c r="C667" t="s">
        <v>12</v>
      </c>
      <c r="D667" s="3" t="s">
        <v>362</v>
      </c>
      <c r="E667">
        <v>0</v>
      </c>
      <c r="F667">
        <v>0.59</v>
      </c>
      <c r="G667">
        <v>1.37</v>
      </c>
      <c r="H667">
        <v>2.42</v>
      </c>
      <c r="I667">
        <v>3.78</v>
      </c>
      <c r="J667">
        <v>5.54</v>
      </c>
      <c r="K667">
        <v>7.72</v>
      </c>
      <c r="L667">
        <v>10.36</v>
      </c>
      <c r="M667">
        <v>13.4</v>
      </c>
      <c r="N667">
        <v>16.84</v>
      </c>
      <c r="O667">
        <v>20.54</v>
      </c>
      <c r="P667">
        <v>24.4</v>
      </c>
      <c r="Q667">
        <v>28.15</v>
      </c>
      <c r="R667">
        <v>31.59</v>
      </c>
      <c r="S667">
        <v>34.590000000000003</v>
      </c>
      <c r="T667">
        <v>37.130000000000003</v>
      </c>
      <c r="U667">
        <v>39.020000000000003</v>
      </c>
      <c r="V667">
        <v>40.32</v>
      </c>
      <c r="W667">
        <v>41.16</v>
      </c>
      <c r="X667">
        <v>41.71</v>
      </c>
      <c r="Y667" s="11">
        <v>1</v>
      </c>
      <c r="Z667" s="11">
        <v>1</v>
      </c>
      <c r="AA667" s="11">
        <v>1</v>
      </c>
      <c r="AB667" s="11">
        <v>1</v>
      </c>
      <c r="AC667" s="11">
        <v>1</v>
      </c>
      <c r="AD667" s="11">
        <v>1</v>
      </c>
      <c r="AE667" s="11">
        <v>1</v>
      </c>
      <c r="AF667" s="11">
        <v>1</v>
      </c>
      <c r="AG667" s="11">
        <v>1</v>
      </c>
      <c r="AH667" s="11">
        <v>1</v>
      </c>
      <c r="AI667" s="11">
        <v>1</v>
      </c>
      <c r="AJ667" s="11">
        <v>1</v>
      </c>
      <c r="AK667" s="11">
        <v>1</v>
      </c>
      <c r="AL667" s="11">
        <v>1</v>
      </c>
      <c r="AM667" s="11">
        <v>1</v>
      </c>
      <c r="AN667" s="11">
        <v>1</v>
      </c>
      <c r="AO667" s="11">
        <v>1</v>
      </c>
      <c r="AP667" s="11">
        <v>1</v>
      </c>
      <c r="AQ667" s="11">
        <v>1</v>
      </c>
      <c r="AR667" s="11">
        <v>1</v>
      </c>
      <c r="AS667" s="12">
        <f t="shared" si="11"/>
        <v>20</v>
      </c>
    </row>
    <row r="668" spans="2:45">
      <c r="B668" s="1" t="s">
        <v>92</v>
      </c>
      <c r="C668" t="s">
        <v>12</v>
      </c>
      <c r="D668" s="3" t="s">
        <v>362</v>
      </c>
      <c r="E668">
        <v>0</v>
      </c>
      <c r="F668">
        <v>7.0000000000000007E-2</v>
      </c>
      <c r="G668">
        <v>0.15</v>
      </c>
      <c r="H668">
        <v>0.25</v>
      </c>
      <c r="I668">
        <v>0.37</v>
      </c>
      <c r="J668">
        <v>0.51</v>
      </c>
      <c r="K668">
        <v>0.67</v>
      </c>
      <c r="L668">
        <v>0.84</v>
      </c>
      <c r="M668">
        <v>1.02</v>
      </c>
      <c r="N668">
        <v>1.21</v>
      </c>
      <c r="O668">
        <v>1.41</v>
      </c>
      <c r="P668">
        <v>1.6</v>
      </c>
      <c r="Q668">
        <v>1.77</v>
      </c>
      <c r="R668">
        <v>1.93</v>
      </c>
      <c r="S668">
        <v>2.08</v>
      </c>
      <c r="T668">
        <v>2.2200000000000002</v>
      </c>
      <c r="U668">
        <v>2.41</v>
      </c>
      <c r="V668">
        <v>2.58</v>
      </c>
      <c r="W668">
        <v>2.7</v>
      </c>
      <c r="X668">
        <v>2.81</v>
      </c>
      <c r="Y668" s="11">
        <v>1</v>
      </c>
      <c r="Z668" s="11">
        <v>1</v>
      </c>
      <c r="AA668" s="11">
        <v>1</v>
      </c>
      <c r="AB668" s="11">
        <v>1</v>
      </c>
      <c r="AC668" s="11">
        <v>1</v>
      </c>
      <c r="AD668" s="11">
        <v>1</v>
      </c>
      <c r="AE668" s="11">
        <v>1</v>
      </c>
      <c r="AF668" s="11">
        <v>1</v>
      </c>
      <c r="AG668" s="11">
        <v>1</v>
      </c>
      <c r="AH668" s="11">
        <v>1</v>
      </c>
      <c r="AI668" s="11">
        <v>1</v>
      </c>
      <c r="AJ668" s="11">
        <v>1</v>
      </c>
      <c r="AK668" s="11">
        <v>1</v>
      </c>
      <c r="AL668" s="11">
        <v>1</v>
      </c>
      <c r="AM668" s="11">
        <v>1</v>
      </c>
      <c r="AN668" s="11">
        <v>1</v>
      </c>
      <c r="AO668" s="11">
        <v>1</v>
      </c>
      <c r="AP668" s="11">
        <v>1</v>
      </c>
      <c r="AQ668" s="11">
        <v>1</v>
      </c>
      <c r="AR668" s="11">
        <v>1</v>
      </c>
      <c r="AS668" s="12">
        <f t="shared" si="11"/>
        <v>20</v>
      </c>
    </row>
    <row r="669" spans="2:45">
      <c r="B669" s="1" t="s">
        <v>93</v>
      </c>
      <c r="C669" t="s">
        <v>12</v>
      </c>
      <c r="D669" s="3" t="s">
        <v>362</v>
      </c>
      <c r="E669">
        <v>0</v>
      </c>
      <c r="F669">
        <v>0.33</v>
      </c>
      <c r="G669">
        <v>0.81</v>
      </c>
      <c r="H669">
        <v>1.51</v>
      </c>
      <c r="I669">
        <v>2.4700000000000002</v>
      </c>
      <c r="J669">
        <v>3.73</v>
      </c>
      <c r="K669">
        <v>5.27</v>
      </c>
      <c r="L669">
        <v>7.04</v>
      </c>
      <c r="M669">
        <v>8.9</v>
      </c>
      <c r="N669">
        <v>10.77</v>
      </c>
      <c r="O669">
        <v>12.54</v>
      </c>
      <c r="P669">
        <v>14.19</v>
      </c>
      <c r="Q669">
        <v>15.65</v>
      </c>
      <c r="R669">
        <v>16.89</v>
      </c>
      <c r="S669">
        <v>17.920000000000002</v>
      </c>
      <c r="T669">
        <v>18.79</v>
      </c>
      <c r="U669">
        <v>19.48</v>
      </c>
      <c r="V669">
        <v>20.010000000000002</v>
      </c>
      <c r="W669">
        <v>20.420000000000002</v>
      </c>
      <c r="X669">
        <v>20.75</v>
      </c>
      <c r="Y669" s="11">
        <v>1</v>
      </c>
      <c r="Z669" s="11">
        <v>1</v>
      </c>
      <c r="AA669" s="11">
        <v>1</v>
      </c>
      <c r="AB669" s="11">
        <v>1</v>
      </c>
      <c r="AC669" s="11">
        <v>1</v>
      </c>
      <c r="AD669" s="11">
        <v>1</v>
      </c>
      <c r="AE669" s="11">
        <v>1</v>
      </c>
      <c r="AF669" s="11">
        <v>1</v>
      </c>
      <c r="AG669" s="11">
        <v>1</v>
      </c>
      <c r="AH669" s="11">
        <v>1</v>
      </c>
      <c r="AI669" s="11">
        <v>1</v>
      </c>
      <c r="AJ669" s="11">
        <v>1</v>
      </c>
      <c r="AK669" s="11">
        <v>1</v>
      </c>
      <c r="AL669" s="11">
        <v>1</v>
      </c>
      <c r="AM669" s="11">
        <v>1</v>
      </c>
      <c r="AN669" s="11">
        <v>1</v>
      </c>
      <c r="AO669" s="11">
        <v>1</v>
      </c>
      <c r="AP669" s="11">
        <v>1</v>
      </c>
      <c r="AQ669" s="11">
        <v>1</v>
      </c>
      <c r="AR669" s="11">
        <v>1</v>
      </c>
      <c r="AS669" s="12">
        <f t="shared" si="11"/>
        <v>20</v>
      </c>
    </row>
    <row r="670" spans="2:45">
      <c r="B670" s="1" t="s">
        <v>94</v>
      </c>
      <c r="C670" t="s">
        <v>12</v>
      </c>
      <c r="D670" s="3" t="s">
        <v>362</v>
      </c>
      <c r="E670">
        <v>0</v>
      </c>
      <c r="F670">
        <v>0.14000000000000001</v>
      </c>
      <c r="G670">
        <v>0.35</v>
      </c>
      <c r="H670">
        <v>0.63</v>
      </c>
      <c r="I670">
        <v>0.99</v>
      </c>
      <c r="J670">
        <v>1.44</v>
      </c>
      <c r="K670">
        <v>1.99</v>
      </c>
      <c r="L670">
        <v>2.62</v>
      </c>
      <c r="M670">
        <v>3.33</v>
      </c>
      <c r="N670">
        <v>4.1399999999999997</v>
      </c>
      <c r="O670">
        <v>5.03</v>
      </c>
      <c r="P670">
        <v>5.97</v>
      </c>
      <c r="Q670">
        <v>6.93</v>
      </c>
      <c r="R670">
        <v>7.85</v>
      </c>
      <c r="S670">
        <v>8.7100000000000009</v>
      </c>
      <c r="T670">
        <v>9.49</v>
      </c>
      <c r="U670">
        <v>10.52</v>
      </c>
      <c r="V670">
        <v>11.4</v>
      </c>
      <c r="W670">
        <v>12.12</v>
      </c>
      <c r="X670">
        <v>12.7</v>
      </c>
      <c r="Y670" s="11">
        <v>1</v>
      </c>
      <c r="Z670" s="11">
        <v>1</v>
      </c>
      <c r="AA670" s="11">
        <v>1</v>
      </c>
      <c r="AB670" s="11">
        <v>1</v>
      </c>
      <c r="AC670" s="11">
        <v>1</v>
      </c>
      <c r="AD670" s="11">
        <v>1</v>
      </c>
      <c r="AE670" s="11">
        <v>1</v>
      </c>
      <c r="AF670" s="11">
        <v>1</v>
      </c>
      <c r="AG670" s="11">
        <v>1</v>
      </c>
      <c r="AH670" s="11">
        <v>1</v>
      </c>
      <c r="AI670" s="11">
        <v>1</v>
      </c>
      <c r="AJ670" s="11">
        <v>1</v>
      </c>
      <c r="AK670" s="11">
        <v>1</v>
      </c>
      <c r="AL670" s="11">
        <v>1</v>
      </c>
      <c r="AM670" s="11">
        <v>1</v>
      </c>
      <c r="AN670" s="11">
        <v>1</v>
      </c>
      <c r="AO670" s="11">
        <v>1</v>
      </c>
      <c r="AP670" s="11">
        <v>1</v>
      </c>
      <c r="AQ670" s="11">
        <v>1</v>
      </c>
      <c r="AR670" s="11">
        <v>1</v>
      </c>
      <c r="AS670" s="12">
        <f t="shared" si="11"/>
        <v>20</v>
      </c>
    </row>
    <row r="671" spans="2:45">
      <c r="B671" s="1" t="s">
        <v>95</v>
      </c>
      <c r="C671" t="s">
        <v>12</v>
      </c>
      <c r="D671" s="3" t="s">
        <v>362</v>
      </c>
      <c r="E671">
        <v>0</v>
      </c>
      <c r="F671">
        <v>0.69</v>
      </c>
      <c r="G671">
        <v>1.63</v>
      </c>
      <c r="H671">
        <v>2.93</v>
      </c>
      <c r="I671">
        <v>4.62</v>
      </c>
      <c r="J671">
        <v>6.86</v>
      </c>
      <c r="K671">
        <v>9.64</v>
      </c>
      <c r="L671">
        <v>12.98</v>
      </c>
      <c r="M671">
        <v>16.72</v>
      </c>
      <c r="N671">
        <v>20.85</v>
      </c>
      <c r="O671">
        <v>25.14</v>
      </c>
      <c r="P671">
        <v>29.48</v>
      </c>
      <c r="Q671">
        <v>33.61</v>
      </c>
      <c r="R671">
        <v>37.36</v>
      </c>
      <c r="S671">
        <v>40.64</v>
      </c>
      <c r="T671">
        <v>43.47</v>
      </c>
      <c r="U671">
        <v>45.66</v>
      </c>
      <c r="V671">
        <v>47.28</v>
      </c>
      <c r="W671">
        <v>48.45</v>
      </c>
      <c r="X671">
        <v>49.35</v>
      </c>
      <c r="Y671" s="11">
        <v>1</v>
      </c>
      <c r="Z671" s="11">
        <v>1</v>
      </c>
      <c r="AA671" s="11">
        <v>1</v>
      </c>
      <c r="AB671" s="11">
        <v>1</v>
      </c>
      <c r="AC671" s="11">
        <v>1</v>
      </c>
      <c r="AD671" s="11">
        <v>1</v>
      </c>
      <c r="AE671" s="11">
        <v>1</v>
      </c>
      <c r="AF671" s="11">
        <v>1</v>
      </c>
      <c r="AG671" s="11">
        <v>1</v>
      </c>
      <c r="AH671" s="11">
        <v>1</v>
      </c>
      <c r="AI671" s="11">
        <v>1</v>
      </c>
      <c r="AJ671" s="11">
        <v>1</v>
      </c>
      <c r="AK671" s="11">
        <v>1</v>
      </c>
      <c r="AL671" s="11">
        <v>1</v>
      </c>
      <c r="AM671" s="11">
        <v>1</v>
      </c>
      <c r="AN671" s="11">
        <v>1</v>
      </c>
      <c r="AO671" s="11">
        <v>1</v>
      </c>
      <c r="AP671" s="11">
        <v>1</v>
      </c>
      <c r="AQ671" s="11">
        <v>1</v>
      </c>
      <c r="AR671" s="11">
        <v>1</v>
      </c>
      <c r="AS671" s="12">
        <f t="shared" si="11"/>
        <v>20</v>
      </c>
    </row>
    <row r="672" spans="2:45">
      <c r="B672" s="1" t="s">
        <v>96</v>
      </c>
      <c r="C672" t="s">
        <v>12</v>
      </c>
      <c r="D672" s="3" t="s">
        <v>362</v>
      </c>
      <c r="E672">
        <v>0</v>
      </c>
      <c r="F672">
        <v>0.05</v>
      </c>
      <c r="G672">
        <v>0.11</v>
      </c>
      <c r="H672">
        <v>0.17</v>
      </c>
      <c r="I672">
        <v>0.23</v>
      </c>
      <c r="J672">
        <v>0.28999999999999998</v>
      </c>
      <c r="K672">
        <v>0.34</v>
      </c>
      <c r="L672">
        <v>0.39</v>
      </c>
      <c r="M672">
        <v>0.43</v>
      </c>
      <c r="N672">
        <v>0.47</v>
      </c>
      <c r="O672">
        <v>0.5</v>
      </c>
      <c r="P672">
        <v>0.52</v>
      </c>
      <c r="Q672">
        <v>0.54</v>
      </c>
      <c r="R672">
        <v>0.55000000000000004</v>
      </c>
      <c r="S672">
        <v>0.56000000000000005</v>
      </c>
      <c r="T672">
        <v>0.56999999999999995</v>
      </c>
      <c r="U672">
        <v>0.56999999999999995</v>
      </c>
      <c r="V672">
        <v>0.56999999999999995</v>
      </c>
      <c r="W672">
        <v>0.56999999999999995</v>
      </c>
      <c r="X672">
        <v>0.56999999999999995</v>
      </c>
      <c r="Y672" s="11">
        <v>1</v>
      </c>
      <c r="Z672" s="11">
        <v>1</v>
      </c>
      <c r="AA672" s="11">
        <v>1</v>
      </c>
      <c r="AB672" s="11">
        <v>1</v>
      </c>
      <c r="AC672" s="11">
        <v>1</v>
      </c>
      <c r="AD672" s="11">
        <v>1</v>
      </c>
      <c r="AE672" s="11">
        <v>1</v>
      </c>
      <c r="AF672" s="11">
        <v>1</v>
      </c>
      <c r="AG672" s="11">
        <v>1</v>
      </c>
      <c r="AH672" s="11">
        <v>1</v>
      </c>
      <c r="AI672" s="11">
        <v>1</v>
      </c>
      <c r="AJ672" s="11">
        <v>1</v>
      </c>
      <c r="AK672" s="11">
        <v>1</v>
      </c>
      <c r="AL672" s="11">
        <v>1</v>
      </c>
      <c r="AM672" s="11">
        <v>1</v>
      </c>
      <c r="AN672" s="11">
        <v>1</v>
      </c>
      <c r="AO672" s="11">
        <v>1</v>
      </c>
      <c r="AP672" s="11">
        <v>1</v>
      </c>
      <c r="AQ672" s="11">
        <v>1</v>
      </c>
      <c r="AR672" s="11">
        <v>1</v>
      </c>
      <c r="AS672" s="12">
        <f t="shared" si="11"/>
        <v>20</v>
      </c>
    </row>
    <row r="673" spans="2:45">
      <c r="B673" s="1" t="s">
        <v>97</v>
      </c>
      <c r="C673" t="s">
        <v>12</v>
      </c>
      <c r="D673" s="3" t="s">
        <v>362</v>
      </c>
      <c r="E673">
        <v>0</v>
      </c>
      <c r="F673">
        <v>1.9</v>
      </c>
      <c r="G673">
        <v>4.38</v>
      </c>
      <c r="H673">
        <v>7.65</v>
      </c>
      <c r="I673">
        <v>11.74</v>
      </c>
      <c r="J673">
        <v>16.88</v>
      </c>
      <c r="K673">
        <v>22.82</v>
      </c>
      <c r="L673">
        <v>29.33</v>
      </c>
      <c r="M673">
        <v>35.83</v>
      </c>
      <c r="N673">
        <v>42.15</v>
      </c>
      <c r="O673">
        <v>47.82</v>
      </c>
      <c r="P673">
        <v>52.72</v>
      </c>
      <c r="Q673">
        <v>56.74</v>
      </c>
      <c r="R673">
        <v>59.95</v>
      </c>
      <c r="S673">
        <v>62.53</v>
      </c>
      <c r="T673">
        <v>64.650000000000006</v>
      </c>
      <c r="U673">
        <v>66.44</v>
      </c>
      <c r="V673">
        <v>67.84</v>
      </c>
      <c r="W673">
        <v>68.94</v>
      </c>
      <c r="X673">
        <v>69.87</v>
      </c>
      <c r="Y673" s="11">
        <v>1</v>
      </c>
      <c r="Z673" s="11">
        <v>1</v>
      </c>
      <c r="AA673" s="11">
        <v>1</v>
      </c>
      <c r="AB673" s="11">
        <v>1</v>
      </c>
      <c r="AC673" s="11">
        <v>1</v>
      </c>
      <c r="AD673" s="11">
        <v>1</v>
      </c>
      <c r="AE673" s="11">
        <v>1</v>
      </c>
      <c r="AF673" s="11">
        <v>1</v>
      </c>
      <c r="AG673" s="11">
        <v>1</v>
      </c>
      <c r="AH673" s="11">
        <v>1</v>
      </c>
      <c r="AI673" s="11">
        <v>1</v>
      </c>
      <c r="AJ673" s="11">
        <v>1</v>
      </c>
      <c r="AK673" s="11">
        <v>1</v>
      </c>
      <c r="AL673" s="11">
        <v>1</v>
      </c>
      <c r="AM673" s="11">
        <v>1</v>
      </c>
      <c r="AN673" s="11">
        <v>1</v>
      </c>
      <c r="AO673" s="11">
        <v>1</v>
      </c>
      <c r="AP673" s="11">
        <v>1</v>
      </c>
      <c r="AQ673" s="11">
        <v>1</v>
      </c>
      <c r="AR673" s="11">
        <v>1</v>
      </c>
      <c r="AS673" s="12">
        <f t="shared" si="11"/>
        <v>20</v>
      </c>
    </row>
    <row r="674" spans="2:45">
      <c r="B674" s="1" t="s">
        <v>98</v>
      </c>
      <c r="C674" t="s">
        <v>12</v>
      </c>
      <c r="D674" s="3" t="s">
        <v>362</v>
      </c>
      <c r="E674">
        <v>0</v>
      </c>
      <c r="F674">
        <v>0.09</v>
      </c>
      <c r="G674">
        <v>0.2</v>
      </c>
      <c r="H674">
        <v>0.33</v>
      </c>
      <c r="I674">
        <v>0.48</v>
      </c>
      <c r="J674">
        <v>0.65</v>
      </c>
      <c r="K674">
        <v>0.84</v>
      </c>
      <c r="L674">
        <v>1.04</v>
      </c>
      <c r="M674">
        <v>1.23</v>
      </c>
      <c r="N674">
        <v>1.39</v>
      </c>
      <c r="O674">
        <v>1.53</v>
      </c>
      <c r="P674">
        <v>1.63</v>
      </c>
      <c r="Q674">
        <v>1.7</v>
      </c>
      <c r="R674">
        <v>1.75</v>
      </c>
      <c r="S674">
        <v>1.78</v>
      </c>
      <c r="T674">
        <v>1.8</v>
      </c>
      <c r="U674">
        <v>1.81</v>
      </c>
      <c r="V674">
        <v>1.82</v>
      </c>
      <c r="W674">
        <v>1.83</v>
      </c>
      <c r="X674">
        <v>1.84</v>
      </c>
      <c r="Y674" s="11">
        <v>1</v>
      </c>
      <c r="Z674" s="11">
        <v>1</v>
      </c>
      <c r="AA674" s="11">
        <v>1</v>
      </c>
      <c r="AB674" s="11">
        <v>1</v>
      </c>
      <c r="AC674" s="11">
        <v>1</v>
      </c>
      <c r="AD674" s="11">
        <v>1</v>
      </c>
      <c r="AE674" s="11">
        <v>1</v>
      </c>
      <c r="AF674" s="11">
        <v>1</v>
      </c>
      <c r="AG674" s="11">
        <v>1</v>
      </c>
      <c r="AH674" s="11">
        <v>1</v>
      </c>
      <c r="AI674" s="11">
        <v>1</v>
      </c>
      <c r="AJ674" s="11">
        <v>1</v>
      </c>
      <c r="AK674" s="11">
        <v>1</v>
      </c>
      <c r="AL674" s="11">
        <v>1</v>
      </c>
      <c r="AM674" s="11">
        <v>1</v>
      </c>
      <c r="AN674" s="11">
        <v>1</v>
      </c>
      <c r="AO674" s="11">
        <v>1</v>
      </c>
      <c r="AP674" s="11">
        <v>1</v>
      </c>
      <c r="AQ674" s="11">
        <v>1</v>
      </c>
      <c r="AR674" s="11">
        <v>1</v>
      </c>
      <c r="AS674" s="12">
        <f t="shared" si="11"/>
        <v>20</v>
      </c>
    </row>
    <row r="675" spans="2:45">
      <c r="B675" s="1" t="s">
        <v>99</v>
      </c>
      <c r="C675" t="s">
        <v>12</v>
      </c>
      <c r="D675" s="3" t="s">
        <v>362</v>
      </c>
      <c r="E675">
        <v>0</v>
      </c>
      <c r="F675">
        <v>1.56</v>
      </c>
      <c r="G675">
        <v>3.43</v>
      </c>
      <c r="H675">
        <v>5.68</v>
      </c>
      <c r="I675">
        <v>8.27</v>
      </c>
      <c r="J675">
        <v>11.37</v>
      </c>
      <c r="K675">
        <v>14.87</v>
      </c>
      <c r="L675">
        <v>18.670000000000002</v>
      </c>
      <c r="M675">
        <v>22.51</v>
      </c>
      <c r="N675">
        <v>26.41</v>
      </c>
      <c r="O675">
        <v>30.15</v>
      </c>
      <c r="P675">
        <v>33.729999999999997</v>
      </c>
      <c r="Q675">
        <v>37.1</v>
      </c>
      <c r="R675">
        <v>40.32</v>
      </c>
      <c r="S675">
        <v>43.48</v>
      </c>
      <c r="T675">
        <v>46.69</v>
      </c>
      <c r="U675">
        <v>50.44</v>
      </c>
      <c r="V675">
        <v>53.94</v>
      </c>
      <c r="W675">
        <v>57.19</v>
      </c>
      <c r="X675">
        <v>60.25</v>
      </c>
      <c r="Y675" s="11">
        <v>1</v>
      </c>
      <c r="Z675" s="11">
        <v>1</v>
      </c>
      <c r="AA675" s="11">
        <v>1</v>
      </c>
      <c r="AB675" s="11">
        <v>1</v>
      </c>
      <c r="AC675" s="11">
        <v>1</v>
      </c>
      <c r="AD675" s="11">
        <v>1</v>
      </c>
      <c r="AE675" s="11">
        <v>1</v>
      </c>
      <c r="AF675" s="11">
        <v>1</v>
      </c>
      <c r="AG675" s="11">
        <v>1</v>
      </c>
      <c r="AH675" s="11">
        <v>1</v>
      </c>
      <c r="AI675" s="11">
        <v>1</v>
      </c>
      <c r="AJ675" s="11">
        <v>1</v>
      </c>
      <c r="AK675" s="11">
        <v>1</v>
      </c>
      <c r="AL675" s="11">
        <v>1</v>
      </c>
      <c r="AM675" s="11">
        <v>1</v>
      </c>
      <c r="AN675" s="11">
        <v>1</v>
      </c>
      <c r="AO675" s="11">
        <v>1</v>
      </c>
      <c r="AP675" s="11">
        <v>1</v>
      </c>
      <c r="AQ675" s="11">
        <v>1</v>
      </c>
      <c r="AR675" s="11">
        <v>1</v>
      </c>
      <c r="AS675" s="12">
        <f t="shared" si="11"/>
        <v>20</v>
      </c>
    </row>
    <row r="676" spans="2:45">
      <c r="B676" s="1" t="s">
        <v>100</v>
      </c>
      <c r="C676" t="s">
        <v>12</v>
      </c>
      <c r="D676" s="3" t="s">
        <v>362</v>
      </c>
      <c r="E676">
        <v>0</v>
      </c>
      <c r="F676">
        <v>0.22</v>
      </c>
      <c r="G676">
        <v>0.48</v>
      </c>
      <c r="H676">
        <v>0.78</v>
      </c>
      <c r="I676">
        <v>1.1200000000000001</v>
      </c>
      <c r="J676">
        <v>1.51</v>
      </c>
      <c r="K676">
        <v>1.94</v>
      </c>
      <c r="L676">
        <v>2.37</v>
      </c>
      <c r="M676">
        <v>2.77</v>
      </c>
      <c r="N676">
        <v>3.12</v>
      </c>
      <c r="O676">
        <v>3.39</v>
      </c>
      <c r="P676">
        <v>3.57</v>
      </c>
      <c r="Q676">
        <v>3.68</v>
      </c>
      <c r="R676">
        <v>3.74</v>
      </c>
      <c r="S676">
        <v>3.78</v>
      </c>
      <c r="T676">
        <v>3.81</v>
      </c>
      <c r="U676">
        <v>3.84</v>
      </c>
      <c r="V676">
        <v>3.87</v>
      </c>
      <c r="W676">
        <v>3.89</v>
      </c>
      <c r="X676">
        <v>3.91</v>
      </c>
      <c r="Y676" s="11">
        <v>1</v>
      </c>
      <c r="Z676" s="11">
        <v>1</v>
      </c>
      <c r="AA676" s="11">
        <v>1</v>
      </c>
      <c r="AB676" s="11">
        <v>1</v>
      </c>
      <c r="AC676" s="11">
        <v>1</v>
      </c>
      <c r="AD676" s="11">
        <v>1</v>
      </c>
      <c r="AE676" s="11">
        <v>1</v>
      </c>
      <c r="AF676" s="11">
        <v>1</v>
      </c>
      <c r="AG676" s="11">
        <v>1</v>
      </c>
      <c r="AH676" s="11">
        <v>1</v>
      </c>
      <c r="AI676" s="11">
        <v>1</v>
      </c>
      <c r="AJ676" s="11">
        <v>1</v>
      </c>
      <c r="AK676" s="11">
        <v>1</v>
      </c>
      <c r="AL676" s="11">
        <v>1</v>
      </c>
      <c r="AM676" s="11">
        <v>1</v>
      </c>
      <c r="AN676" s="11">
        <v>1</v>
      </c>
      <c r="AO676" s="11">
        <v>1</v>
      </c>
      <c r="AP676" s="11">
        <v>1</v>
      </c>
      <c r="AQ676" s="11">
        <v>1</v>
      </c>
      <c r="AR676" s="11">
        <v>1</v>
      </c>
      <c r="AS676" s="12">
        <f t="shared" si="11"/>
        <v>20</v>
      </c>
    </row>
    <row r="677" spans="2:45">
      <c r="B677" s="1" t="s">
        <v>101</v>
      </c>
      <c r="C677" t="s">
        <v>12</v>
      </c>
      <c r="D677" s="3" t="s">
        <v>362</v>
      </c>
      <c r="E677">
        <v>0</v>
      </c>
      <c r="F677">
        <v>1.45</v>
      </c>
      <c r="G677">
        <v>3.41</v>
      </c>
      <c r="H677">
        <v>3.41</v>
      </c>
      <c r="I677">
        <v>3.41</v>
      </c>
      <c r="J677">
        <v>3.41</v>
      </c>
      <c r="K677">
        <v>3.41</v>
      </c>
      <c r="L677">
        <v>3.41</v>
      </c>
      <c r="M677">
        <v>3.41</v>
      </c>
      <c r="N677">
        <v>3.41</v>
      </c>
      <c r="O677">
        <v>3.41</v>
      </c>
      <c r="P677">
        <v>3.41</v>
      </c>
      <c r="Q677">
        <v>3.41</v>
      </c>
      <c r="R677">
        <v>3.41</v>
      </c>
      <c r="S677">
        <v>3.41</v>
      </c>
      <c r="T677">
        <v>3.41</v>
      </c>
      <c r="U677">
        <v>3.41</v>
      </c>
      <c r="V677">
        <v>3.41</v>
      </c>
      <c r="W677">
        <v>4.37</v>
      </c>
      <c r="X677">
        <v>4.37</v>
      </c>
      <c r="Y677" s="11">
        <v>1</v>
      </c>
      <c r="Z677" s="11">
        <v>1</v>
      </c>
      <c r="AA677" s="11">
        <v>1</v>
      </c>
      <c r="AB677" s="11">
        <v>1</v>
      </c>
      <c r="AC677" s="11">
        <v>1</v>
      </c>
      <c r="AD677" s="11">
        <v>1</v>
      </c>
      <c r="AE677" s="11">
        <v>1</v>
      </c>
      <c r="AF677" s="11">
        <v>1</v>
      </c>
      <c r="AG677" s="11">
        <v>1</v>
      </c>
      <c r="AH677" s="11">
        <v>1</v>
      </c>
      <c r="AI677" s="11">
        <v>1</v>
      </c>
      <c r="AJ677" s="11">
        <v>1</v>
      </c>
      <c r="AK677" s="11">
        <v>1</v>
      </c>
      <c r="AL677" s="11">
        <v>1</v>
      </c>
      <c r="AM677" s="11">
        <v>1</v>
      </c>
      <c r="AN677" s="11">
        <v>1</v>
      </c>
      <c r="AO677" s="11">
        <v>1</v>
      </c>
      <c r="AP677" s="11">
        <v>1</v>
      </c>
      <c r="AQ677" s="11">
        <v>1</v>
      </c>
      <c r="AR677" s="11">
        <v>1</v>
      </c>
      <c r="AS677" s="12">
        <f t="shared" si="11"/>
        <v>20</v>
      </c>
    </row>
    <row r="678" spans="2:45">
      <c r="B678" s="1" t="s">
        <v>102</v>
      </c>
      <c r="C678" t="s">
        <v>12</v>
      </c>
      <c r="D678" s="3" t="s">
        <v>362</v>
      </c>
      <c r="E678">
        <v>0</v>
      </c>
      <c r="F678">
        <v>0.09</v>
      </c>
      <c r="G678">
        <v>0.19</v>
      </c>
      <c r="H678">
        <v>0.28999999999999998</v>
      </c>
      <c r="I678">
        <v>0.4</v>
      </c>
      <c r="J678">
        <v>0.52</v>
      </c>
      <c r="K678">
        <v>0.64</v>
      </c>
      <c r="L678">
        <v>0.76</v>
      </c>
      <c r="M678">
        <v>0.87</v>
      </c>
      <c r="N678">
        <v>0.98</v>
      </c>
      <c r="O678">
        <v>1.07</v>
      </c>
      <c r="P678">
        <v>1.1499999999999999</v>
      </c>
      <c r="Q678">
        <v>1.22</v>
      </c>
      <c r="R678">
        <v>1.28</v>
      </c>
      <c r="S678">
        <v>1.34</v>
      </c>
      <c r="T678">
        <v>1.39</v>
      </c>
      <c r="U678">
        <v>1.43</v>
      </c>
      <c r="V678">
        <v>1.47</v>
      </c>
      <c r="W678">
        <v>1.51</v>
      </c>
      <c r="X678">
        <v>1.54</v>
      </c>
      <c r="Y678" s="11">
        <v>1</v>
      </c>
      <c r="Z678" s="11">
        <v>1</v>
      </c>
      <c r="AA678" s="11">
        <v>1</v>
      </c>
      <c r="AB678" s="11">
        <v>1</v>
      </c>
      <c r="AC678" s="11">
        <v>1</v>
      </c>
      <c r="AD678" s="11">
        <v>1</v>
      </c>
      <c r="AE678" s="11">
        <v>1</v>
      </c>
      <c r="AF678" s="11">
        <v>1</v>
      </c>
      <c r="AG678" s="11">
        <v>1</v>
      </c>
      <c r="AH678" s="11">
        <v>1</v>
      </c>
      <c r="AI678" s="11">
        <v>1</v>
      </c>
      <c r="AJ678" s="11">
        <v>1</v>
      </c>
      <c r="AK678" s="11">
        <v>1</v>
      </c>
      <c r="AL678" s="11">
        <v>1</v>
      </c>
      <c r="AM678" s="11">
        <v>1</v>
      </c>
      <c r="AN678" s="11">
        <v>1</v>
      </c>
      <c r="AO678" s="11">
        <v>1</v>
      </c>
      <c r="AP678" s="11">
        <v>1</v>
      </c>
      <c r="AQ678" s="11">
        <v>1</v>
      </c>
      <c r="AR678" s="11">
        <v>1</v>
      </c>
      <c r="AS678" s="12">
        <f t="shared" si="11"/>
        <v>20</v>
      </c>
    </row>
    <row r="679" spans="2:45">
      <c r="B679" s="1" t="s">
        <v>103</v>
      </c>
      <c r="C679" t="s">
        <v>12</v>
      </c>
      <c r="D679" s="3" t="s">
        <v>362</v>
      </c>
      <c r="E679">
        <v>0</v>
      </c>
      <c r="F679">
        <v>0.1</v>
      </c>
      <c r="G679">
        <v>0.1</v>
      </c>
      <c r="H679">
        <v>0.1</v>
      </c>
      <c r="I679">
        <v>0.1</v>
      </c>
      <c r="J679">
        <v>0.1</v>
      </c>
      <c r="K679">
        <v>0.1</v>
      </c>
      <c r="L679">
        <v>0.1</v>
      </c>
      <c r="M679">
        <v>0.1</v>
      </c>
      <c r="N679">
        <v>0.1</v>
      </c>
      <c r="O679">
        <v>0.1</v>
      </c>
      <c r="P679">
        <v>0.1</v>
      </c>
      <c r="Q679">
        <v>0.1</v>
      </c>
      <c r="R679">
        <v>0.1</v>
      </c>
      <c r="S679">
        <v>0.1</v>
      </c>
      <c r="T679">
        <v>0.1</v>
      </c>
      <c r="U679">
        <v>0.1</v>
      </c>
      <c r="V679">
        <v>0.1</v>
      </c>
      <c r="W679">
        <v>0.1</v>
      </c>
      <c r="X679">
        <v>0.1</v>
      </c>
      <c r="Y679" s="11">
        <v>1</v>
      </c>
      <c r="Z679" s="11">
        <v>1</v>
      </c>
      <c r="AA679" s="11">
        <v>1</v>
      </c>
      <c r="AB679" s="11">
        <v>1</v>
      </c>
      <c r="AC679" s="11">
        <v>1</v>
      </c>
      <c r="AD679" s="11">
        <v>1</v>
      </c>
      <c r="AE679" s="11">
        <v>1</v>
      </c>
      <c r="AF679" s="11">
        <v>1</v>
      </c>
      <c r="AG679" s="11">
        <v>1</v>
      </c>
      <c r="AH679" s="11">
        <v>1</v>
      </c>
      <c r="AI679" s="11">
        <v>1</v>
      </c>
      <c r="AJ679" s="11">
        <v>1</v>
      </c>
      <c r="AK679" s="11">
        <v>1</v>
      </c>
      <c r="AL679" s="11">
        <v>1</v>
      </c>
      <c r="AM679" s="11">
        <v>1</v>
      </c>
      <c r="AN679" s="11">
        <v>1</v>
      </c>
      <c r="AO679" s="11">
        <v>1</v>
      </c>
      <c r="AP679" s="11">
        <v>1</v>
      </c>
      <c r="AQ679" s="11">
        <v>1</v>
      </c>
      <c r="AR679" s="11">
        <v>1</v>
      </c>
      <c r="AS679" s="12">
        <f t="shared" si="11"/>
        <v>20</v>
      </c>
    </row>
    <row r="680" spans="2:45">
      <c r="B680" s="1" t="s">
        <v>104</v>
      </c>
      <c r="C680" t="s">
        <v>12</v>
      </c>
      <c r="D680" s="3" t="s">
        <v>362</v>
      </c>
      <c r="E680">
        <v>0</v>
      </c>
      <c r="F680">
        <v>0.95</v>
      </c>
      <c r="G680">
        <v>1.88</v>
      </c>
      <c r="H680">
        <v>2.79</v>
      </c>
      <c r="I680">
        <v>3.67</v>
      </c>
      <c r="J680">
        <v>4.46</v>
      </c>
      <c r="K680">
        <v>5.13</v>
      </c>
      <c r="L680">
        <v>5.69</v>
      </c>
      <c r="M680">
        <v>6.16</v>
      </c>
      <c r="N680">
        <v>6.56</v>
      </c>
      <c r="O680">
        <v>6.88</v>
      </c>
      <c r="P680">
        <v>7.14</v>
      </c>
      <c r="Q680">
        <v>7.36</v>
      </c>
      <c r="R680">
        <v>7.54</v>
      </c>
      <c r="S680">
        <v>7.7</v>
      </c>
      <c r="T680">
        <v>7.85</v>
      </c>
      <c r="U680">
        <v>7.97</v>
      </c>
      <c r="V680">
        <v>8.09</v>
      </c>
      <c r="W680">
        <v>8.2100000000000009</v>
      </c>
      <c r="X680">
        <v>8.32</v>
      </c>
      <c r="Y680" s="11">
        <v>1</v>
      </c>
      <c r="Z680" s="11">
        <v>1</v>
      </c>
      <c r="AA680" s="11">
        <v>1</v>
      </c>
      <c r="AB680" s="11">
        <v>1</v>
      </c>
      <c r="AC680" s="11">
        <v>1</v>
      </c>
      <c r="AD680" s="11">
        <v>1</v>
      </c>
      <c r="AE680" s="11">
        <v>1</v>
      </c>
      <c r="AF680" s="11">
        <v>1</v>
      </c>
      <c r="AG680" s="11">
        <v>1</v>
      </c>
      <c r="AH680" s="11">
        <v>1</v>
      </c>
      <c r="AI680" s="11">
        <v>1</v>
      </c>
      <c r="AJ680" s="11">
        <v>1</v>
      </c>
      <c r="AK680" s="11">
        <v>1</v>
      </c>
      <c r="AL680" s="11">
        <v>1</v>
      </c>
      <c r="AM680" s="11">
        <v>1</v>
      </c>
      <c r="AN680" s="11">
        <v>1</v>
      </c>
      <c r="AO680" s="11">
        <v>1</v>
      </c>
      <c r="AP680" s="11">
        <v>1</v>
      </c>
      <c r="AQ680" s="11">
        <v>1</v>
      </c>
      <c r="AR680" s="11">
        <v>1</v>
      </c>
      <c r="AS680" s="12">
        <f t="shared" si="11"/>
        <v>20</v>
      </c>
    </row>
    <row r="681" spans="2:45">
      <c r="B681" s="1" t="s">
        <v>105</v>
      </c>
      <c r="C681" t="s">
        <v>12</v>
      </c>
      <c r="D681" s="3" t="s">
        <v>362</v>
      </c>
      <c r="E681">
        <v>0</v>
      </c>
      <c r="F681">
        <v>0.1</v>
      </c>
      <c r="G681">
        <v>0.1</v>
      </c>
      <c r="H681">
        <v>0.1</v>
      </c>
      <c r="I681">
        <v>0.1</v>
      </c>
      <c r="J681">
        <v>0.1</v>
      </c>
      <c r="K681">
        <v>0.1</v>
      </c>
      <c r="L681">
        <v>0.1</v>
      </c>
      <c r="M681">
        <v>0.1</v>
      </c>
      <c r="N681">
        <v>0.1</v>
      </c>
      <c r="O681">
        <v>0.1</v>
      </c>
      <c r="P681">
        <v>0.1</v>
      </c>
      <c r="Q681">
        <v>0.1</v>
      </c>
      <c r="R681">
        <v>0.1</v>
      </c>
      <c r="S681">
        <v>0.1</v>
      </c>
      <c r="T681">
        <v>0.1</v>
      </c>
      <c r="U681">
        <v>0.1</v>
      </c>
      <c r="V681">
        <v>0.1</v>
      </c>
      <c r="W681">
        <v>0.1</v>
      </c>
      <c r="X681">
        <v>0.1</v>
      </c>
      <c r="Y681" s="11">
        <v>1</v>
      </c>
      <c r="Z681" s="11">
        <v>1</v>
      </c>
      <c r="AA681" s="11">
        <v>1</v>
      </c>
      <c r="AB681" s="11">
        <v>1</v>
      </c>
      <c r="AC681" s="11">
        <v>1</v>
      </c>
      <c r="AD681" s="11">
        <v>1</v>
      </c>
      <c r="AE681" s="11">
        <v>1</v>
      </c>
      <c r="AF681" s="11">
        <v>1</v>
      </c>
      <c r="AG681" s="11">
        <v>1</v>
      </c>
      <c r="AH681" s="11">
        <v>1</v>
      </c>
      <c r="AI681" s="11">
        <v>1</v>
      </c>
      <c r="AJ681" s="11">
        <v>1</v>
      </c>
      <c r="AK681" s="11">
        <v>1</v>
      </c>
      <c r="AL681" s="11">
        <v>1</v>
      </c>
      <c r="AM681" s="11">
        <v>1</v>
      </c>
      <c r="AN681" s="11">
        <v>1</v>
      </c>
      <c r="AO681" s="11">
        <v>1</v>
      </c>
      <c r="AP681" s="11">
        <v>1</v>
      </c>
      <c r="AQ681" s="11">
        <v>1</v>
      </c>
      <c r="AR681" s="11">
        <v>1</v>
      </c>
      <c r="AS681" s="12">
        <f t="shared" si="11"/>
        <v>20</v>
      </c>
    </row>
    <row r="682" spans="2:45">
      <c r="B682" s="1" t="s">
        <v>106</v>
      </c>
      <c r="C682" t="s">
        <v>12</v>
      </c>
      <c r="D682" s="3" t="s">
        <v>362</v>
      </c>
      <c r="E682">
        <v>0</v>
      </c>
      <c r="F682">
        <v>0.1</v>
      </c>
      <c r="G682">
        <v>0.1</v>
      </c>
      <c r="H682">
        <v>0.1</v>
      </c>
      <c r="I682">
        <v>0.1</v>
      </c>
      <c r="J682">
        <v>0.1</v>
      </c>
      <c r="K682">
        <v>0.1</v>
      </c>
      <c r="L682">
        <v>0.1</v>
      </c>
      <c r="M682">
        <v>0.1</v>
      </c>
      <c r="N682">
        <v>0.1</v>
      </c>
      <c r="O682">
        <v>0.56999999999999995</v>
      </c>
      <c r="P682">
        <v>1.06</v>
      </c>
      <c r="Q682">
        <v>1.54</v>
      </c>
      <c r="R682">
        <v>2</v>
      </c>
      <c r="S682">
        <v>2.42</v>
      </c>
      <c r="T682">
        <v>2.79</v>
      </c>
      <c r="U682">
        <v>3.1</v>
      </c>
      <c r="V682">
        <v>3.36</v>
      </c>
      <c r="W682">
        <v>3.58</v>
      </c>
      <c r="X682">
        <v>3.77</v>
      </c>
      <c r="Y682" s="11">
        <v>1</v>
      </c>
      <c r="Z682" s="11">
        <v>1</v>
      </c>
      <c r="AA682" s="11">
        <v>1</v>
      </c>
      <c r="AB682" s="11">
        <v>1</v>
      </c>
      <c r="AC682" s="11">
        <v>1</v>
      </c>
      <c r="AD682" s="11">
        <v>1</v>
      </c>
      <c r="AE682" s="11">
        <v>1</v>
      </c>
      <c r="AF682" s="11">
        <v>1</v>
      </c>
      <c r="AG682" s="11">
        <v>1</v>
      </c>
      <c r="AH682" s="11">
        <v>1</v>
      </c>
      <c r="AI682" s="11">
        <v>1</v>
      </c>
      <c r="AJ682" s="11">
        <v>1</v>
      </c>
      <c r="AK682" s="11">
        <v>1</v>
      </c>
      <c r="AL682" s="11">
        <v>1</v>
      </c>
      <c r="AM682" s="11">
        <v>1</v>
      </c>
      <c r="AN682" s="11">
        <v>1</v>
      </c>
      <c r="AO682" s="11">
        <v>1</v>
      </c>
      <c r="AP682" s="11">
        <v>1</v>
      </c>
      <c r="AQ682" s="11">
        <v>1</v>
      </c>
      <c r="AR682" s="11">
        <v>1</v>
      </c>
      <c r="AS682" s="12">
        <f t="shared" si="11"/>
        <v>20</v>
      </c>
    </row>
    <row r="683" spans="2:45">
      <c r="B683" s="1" t="s">
        <v>107</v>
      </c>
      <c r="C683" t="s">
        <v>12</v>
      </c>
      <c r="D683" s="3" t="s">
        <v>362</v>
      </c>
      <c r="E683">
        <v>0</v>
      </c>
      <c r="F683">
        <v>0.49</v>
      </c>
      <c r="G683">
        <v>1.03</v>
      </c>
      <c r="H683">
        <v>1.61</v>
      </c>
      <c r="I683">
        <v>2.2799999999999998</v>
      </c>
      <c r="J683">
        <v>3.04</v>
      </c>
      <c r="K683">
        <v>3.87</v>
      </c>
      <c r="L683">
        <v>4.78</v>
      </c>
      <c r="M683">
        <v>5.76</v>
      </c>
      <c r="N683">
        <v>6.77</v>
      </c>
      <c r="O683">
        <v>7.81</v>
      </c>
      <c r="P683">
        <v>8.84</v>
      </c>
      <c r="Q683">
        <v>9.83</v>
      </c>
      <c r="R683">
        <v>10.73</v>
      </c>
      <c r="S683">
        <v>11.51</v>
      </c>
      <c r="T683">
        <v>12.15</v>
      </c>
      <c r="U683">
        <v>12.65</v>
      </c>
      <c r="V683">
        <v>13.03</v>
      </c>
      <c r="W683">
        <v>13.33</v>
      </c>
      <c r="X683">
        <v>13.57</v>
      </c>
      <c r="Y683" s="11">
        <v>1</v>
      </c>
      <c r="Z683" s="11">
        <v>1</v>
      </c>
      <c r="AA683" s="11">
        <v>1</v>
      </c>
      <c r="AB683" s="11">
        <v>1</v>
      </c>
      <c r="AC683" s="11">
        <v>1</v>
      </c>
      <c r="AD683" s="11">
        <v>1</v>
      </c>
      <c r="AE683" s="11">
        <v>1</v>
      </c>
      <c r="AF683" s="11">
        <v>1</v>
      </c>
      <c r="AG683" s="11">
        <v>1</v>
      </c>
      <c r="AH683" s="11">
        <v>1</v>
      </c>
      <c r="AI683" s="11">
        <v>1</v>
      </c>
      <c r="AJ683" s="11">
        <v>1</v>
      </c>
      <c r="AK683" s="11">
        <v>1</v>
      </c>
      <c r="AL683" s="11">
        <v>1</v>
      </c>
      <c r="AM683" s="11">
        <v>1</v>
      </c>
      <c r="AN683" s="11">
        <v>1</v>
      </c>
      <c r="AO683" s="11">
        <v>1</v>
      </c>
      <c r="AP683" s="11">
        <v>1</v>
      </c>
      <c r="AQ683" s="11">
        <v>1</v>
      </c>
      <c r="AR683" s="11">
        <v>1</v>
      </c>
      <c r="AS683" s="12">
        <f t="shared" si="11"/>
        <v>20</v>
      </c>
    </row>
    <row r="684" spans="2:45">
      <c r="B684" s="1" t="s">
        <v>108</v>
      </c>
      <c r="C684" t="s">
        <v>12</v>
      </c>
      <c r="D684" s="3" t="s">
        <v>362</v>
      </c>
      <c r="E684">
        <v>0</v>
      </c>
      <c r="F684">
        <v>0.06</v>
      </c>
      <c r="G684">
        <v>0.14000000000000001</v>
      </c>
      <c r="H684">
        <v>0.26</v>
      </c>
      <c r="I684">
        <v>0.42</v>
      </c>
      <c r="J684">
        <v>0.63</v>
      </c>
      <c r="K684">
        <v>0.9</v>
      </c>
      <c r="L684">
        <v>1.24</v>
      </c>
      <c r="M684">
        <v>1.65</v>
      </c>
      <c r="N684">
        <v>2.11</v>
      </c>
      <c r="O684">
        <v>2.63</v>
      </c>
      <c r="P684">
        <v>3.19</v>
      </c>
      <c r="Q684">
        <v>3.76</v>
      </c>
      <c r="R684">
        <v>4.3</v>
      </c>
      <c r="S684">
        <v>4.78</v>
      </c>
      <c r="T684">
        <v>5.17</v>
      </c>
      <c r="U684">
        <v>5.47</v>
      </c>
      <c r="V684">
        <v>5.68</v>
      </c>
      <c r="W684">
        <v>5.82</v>
      </c>
      <c r="X684">
        <v>5.92</v>
      </c>
      <c r="Y684" s="11">
        <v>1</v>
      </c>
      <c r="Z684" s="11">
        <v>1</v>
      </c>
      <c r="AA684" s="11">
        <v>1</v>
      </c>
      <c r="AB684" s="11">
        <v>1</v>
      </c>
      <c r="AC684" s="11">
        <v>1</v>
      </c>
      <c r="AD684" s="11">
        <v>1</v>
      </c>
      <c r="AE684" s="11">
        <v>1</v>
      </c>
      <c r="AF684" s="11">
        <v>1</v>
      </c>
      <c r="AG684" s="11">
        <v>1</v>
      </c>
      <c r="AH684" s="11">
        <v>1</v>
      </c>
      <c r="AI684" s="11">
        <v>1</v>
      </c>
      <c r="AJ684" s="11">
        <v>1</v>
      </c>
      <c r="AK684" s="11">
        <v>1</v>
      </c>
      <c r="AL684" s="11">
        <v>1</v>
      </c>
      <c r="AM684" s="11">
        <v>1</v>
      </c>
      <c r="AN684" s="11">
        <v>1</v>
      </c>
      <c r="AO684" s="11">
        <v>1</v>
      </c>
      <c r="AP684" s="11">
        <v>1</v>
      </c>
      <c r="AQ684" s="11">
        <v>1</v>
      </c>
      <c r="AR684" s="11">
        <v>1</v>
      </c>
      <c r="AS684" s="12">
        <f t="shared" si="11"/>
        <v>20</v>
      </c>
    </row>
    <row r="685" spans="2:45">
      <c r="B685" s="1" t="s">
        <v>109</v>
      </c>
      <c r="C685" t="s">
        <v>12</v>
      </c>
      <c r="D685" s="3" t="s">
        <v>362</v>
      </c>
      <c r="E685">
        <v>0</v>
      </c>
      <c r="F685">
        <v>0.1</v>
      </c>
      <c r="G685">
        <v>0.19</v>
      </c>
      <c r="H685">
        <v>0.26</v>
      </c>
      <c r="I685">
        <v>0.36</v>
      </c>
      <c r="J685">
        <v>0.5</v>
      </c>
      <c r="K685">
        <v>0.69</v>
      </c>
      <c r="L685">
        <v>0.94</v>
      </c>
      <c r="M685">
        <v>1.25</v>
      </c>
      <c r="N685">
        <v>1.6</v>
      </c>
      <c r="O685">
        <v>2</v>
      </c>
      <c r="P685">
        <v>2.4300000000000002</v>
      </c>
      <c r="Q685">
        <v>2.87</v>
      </c>
      <c r="R685">
        <v>3.29</v>
      </c>
      <c r="S685">
        <v>3.66</v>
      </c>
      <c r="T685">
        <v>3.96</v>
      </c>
      <c r="U685">
        <v>4.1900000000000004</v>
      </c>
      <c r="V685">
        <v>4.3600000000000003</v>
      </c>
      <c r="W685">
        <v>4.47</v>
      </c>
      <c r="X685">
        <v>4.54</v>
      </c>
      <c r="Y685" s="11">
        <v>1</v>
      </c>
      <c r="Z685" s="11">
        <v>1</v>
      </c>
      <c r="AA685" s="11">
        <v>1</v>
      </c>
      <c r="AB685" s="11">
        <v>1</v>
      </c>
      <c r="AC685" s="11">
        <v>1</v>
      </c>
      <c r="AD685" s="11">
        <v>1</v>
      </c>
      <c r="AE685" s="11">
        <v>1</v>
      </c>
      <c r="AF685" s="11">
        <v>1</v>
      </c>
      <c r="AG685" s="11">
        <v>1</v>
      </c>
      <c r="AH685" s="11">
        <v>1</v>
      </c>
      <c r="AI685" s="11">
        <v>1</v>
      </c>
      <c r="AJ685" s="11">
        <v>1</v>
      </c>
      <c r="AK685" s="11">
        <v>1</v>
      </c>
      <c r="AL685" s="11">
        <v>1</v>
      </c>
      <c r="AM685" s="11">
        <v>1</v>
      </c>
      <c r="AN685" s="11">
        <v>1</v>
      </c>
      <c r="AO685" s="11">
        <v>1</v>
      </c>
      <c r="AP685" s="11">
        <v>1</v>
      </c>
      <c r="AQ685" s="11">
        <v>1</v>
      </c>
      <c r="AR685" s="11">
        <v>1</v>
      </c>
      <c r="AS685" s="12">
        <f t="shared" si="11"/>
        <v>20</v>
      </c>
    </row>
    <row r="686" spans="2:45">
      <c r="B686" s="1" t="s">
        <v>110</v>
      </c>
      <c r="C686" t="s">
        <v>12</v>
      </c>
      <c r="D686" s="3" t="s">
        <v>362</v>
      </c>
      <c r="E686">
        <v>0</v>
      </c>
      <c r="F686">
        <v>0.12</v>
      </c>
      <c r="G686">
        <v>0.24</v>
      </c>
      <c r="H686">
        <v>0.37</v>
      </c>
      <c r="I686">
        <v>0.51</v>
      </c>
      <c r="J686">
        <v>0.66</v>
      </c>
      <c r="K686">
        <v>0.83</v>
      </c>
      <c r="L686">
        <v>1.02</v>
      </c>
      <c r="M686">
        <v>1.23</v>
      </c>
      <c r="N686">
        <v>1.46</v>
      </c>
      <c r="O686">
        <v>1.71</v>
      </c>
      <c r="P686">
        <v>1.98</v>
      </c>
      <c r="Q686">
        <v>2.27</v>
      </c>
      <c r="R686">
        <v>2.56</v>
      </c>
      <c r="S686">
        <v>2.85</v>
      </c>
      <c r="T686">
        <v>3.13</v>
      </c>
      <c r="U686">
        <v>3.44</v>
      </c>
      <c r="V686">
        <v>3.73</v>
      </c>
      <c r="W686">
        <v>4</v>
      </c>
      <c r="X686">
        <v>4.26</v>
      </c>
      <c r="Y686" s="11">
        <v>1</v>
      </c>
      <c r="Z686" s="11">
        <v>1</v>
      </c>
      <c r="AA686" s="11">
        <v>1</v>
      </c>
      <c r="AB686" s="11">
        <v>1</v>
      </c>
      <c r="AC686" s="11">
        <v>1</v>
      </c>
      <c r="AD686" s="11">
        <v>1</v>
      </c>
      <c r="AE686" s="11">
        <v>1</v>
      </c>
      <c r="AF686" s="11">
        <v>1</v>
      </c>
      <c r="AG686" s="11">
        <v>1</v>
      </c>
      <c r="AH686" s="11">
        <v>1</v>
      </c>
      <c r="AI686" s="11">
        <v>1</v>
      </c>
      <c r="AJ686" s="11">
        <v>1</v>
      </c>
      <c r="AK686" s="11">
        <v>1</v>
      </c>
      <c r="AL686" s="11">
        <v>1</v>
      </c>
      <c r="AM686" s="11">
        <v>1</v>
      </c>
      <c r="AN686" s="11">
        <v>1</v>
      </c>
      <c r="AO686" s="11">
        <v>1</v>
      </c>
      <c r="AP686" s="11">
        <v>1</v>
      </c>
      <c r="AQ686" s="11">
        <v>1</v>
      </c>
      <c r="AR686" s="11">
        <v>1</v>
      </c>
      <c r="AS686" s="12">
        <f t="shared" si="11"/>
        <v>20</v>
      </c>
    </row>
    <row r="687" spans="2:45">
      <c r="B687" s="1" t="s">
        <v>111</v>
      </c>
      <c r="C687" t="s">
        <v>12</v>
      </c>
      <c r="D687" s="3" t="s">
        <v>362</v>
      </c>
      <c r="E687">
        <v>0</v>
      </c>
      <c r="F687">
        <v>0.01</v>
      </c>
      <c r="G687">
        <v>0.03</v>
      </c>
      <c r="H687">
        <v>0.05</v>
      </c>
      <c r="I687">
        <v>7.0000000000000007E-2</v>
      </c>
      <c r="J687">
        <v>0.09</v>
      </c>
      <c r="K687">
        <v>0.12</v>
      </c>
      <c r="L687">
        <v>0.14000000000000001</v>
      </c>
      <c r="M687">
        <v>0.16</v>
      </c>
      <c r="N687">
        <v>0.16</v>
      </c>
      <c r="O687">
        <v>0.16</v>
      </c>
      <c r="P687">
        <v>0.16</v>
      </c>
      <c r="Q687">
        <v>0.16</v>
      </c>
      <c r="R687">
        <v>0.16</v>
      </c>
      <c r="S687">
        <v>0.16</v>
      </c>
      <c r="T687">
        <v>0.16</v>
      </c>
      <c r="U687">
        <v>0.16</v>
      </c>
      <c r="V687">
        <v>0.16</v>
      </c>
      <c r="W687">
        <v>0.16</v>
      </c>
      <c r="X687">
        <v>0.16</v>
      </c>
      <c r="Y687" s="11">
        <v>1</v>
      </c>
      <c r="Z687" s="11">
        <v>1</v>
      </c>
      <c r="AA687" s="11">
        <v>1</v>
      </c>
      <c r="AB687" s="11">
        <v>1</v>
      </c>
      <c r="AC687" s="11">
        <v>1</v>
      </c>
      <c r="AD687" s="11">
        <v>1</v>
      </c>
      <c r="AE687" s="11">
        <v>1</v>
      </c>
      <c r="AF687" s="11">
        <v>1</v>
      </c>
      <c r="AG687" s="11">
        <v>1</v>
      </c>
      <c r="AH687" s="11">
        <v>1</v>
      </c>
      <c r="AI687" s="11">
        <v>1</v>
      </c>
      <c r="AJ687" s="11">
        <v>1</v>
      </c>
      <c r="AK687" s="11">
        <v>1</v>
      </c>
      <c r="AL687" s="11">
        <v>1</v>
      </c>
      <c r="AM687" s="11">
        <v>1</v>
      </c>
      <c r="AN687" s="11">
        <v>1</v>
      </c>
      <c r="AO687" s="11">
        <v>1</v>
      </c>
      <c r="AP687" s="11">
        <v>1</v>
      </c>
      <c r="AQ687" s="11">
        <v>1</v>
      </c>
      <c r="AR687" s="11">
        <v>1</v>
      </c>
      <c r="AS687" s="12">
        <f t="shared" si="11"/>
        <v>20</v>
      </c>
    </row>
    <row r="688" spans="2:45">
      <c r="B688" s="1" t="s">
        <v>112</v>
      </c>
      <c r="C688" t="s">
        <v>12</v>
      </c>
      <c r="D688" s="3" t="s">
        <v>362</v>
      </c>
      <c r="E688">
        <v>0.2</v>
      </c>
      <c r="F688">
        <v>0.28999999999999998</v>
      </c>
      <c r="G688">
        <v>0.28999999999999998</v>
      </c>
      <c r="H688">
        <v>0.28999999999999998</v>
      </c>
      <c r="I688">
        <v>0.28999999999999998</v>
      </c>
      <c r="J688">
        <v>0.28999999999999998</v>
      </c>
      <c r="K688">
        <v>0.28999999999999998</v>
      </c>
      <c r="L688">
        <v>0.28999999999999998</v>
      </c>
      <c r="M688">
        <v>0.28999999999999998</v>
      </c>
      <c r="N688">
        <v>0.28999999999999998</v>
      </c>
      <c r="O688">
        <v>0.28999999999999998</v>
      </c>
      <c r="P688">
        <v>0.28999999999999998</v>
      </c>
      <c r="Q688">
        <v>0.28999999999999998</v>
      </c>
      <c r="R688">
        <v>0.28999999999999998</v>
      </c>
      <c r="S688">
        <v>0.28999999999999998</v>
      </c>
      <c r="T688">
        <v>0.28999999999999998</v>
      </c>
      <c r="U688">
        <v>0.28999999999999998</v>
      </c>
      <c r="V688">
        <v>0.28999999999999998</v>
      </c>
      <c r="W688">
        <v>0.28999999999999998</v>
      </c>
      <c r="X688">
        <v>0.28999999999999998</v>
      </c>
      <c r="Y688" s="11">
        <v>1</v>
      </c>
      <c r="Z688" s="11">
        <v>1</v>
      </c>
      <c r="AA688" s="11">
        <v>1</v>
      </c>
      <c r="AB688" s="11">
        <v>1</v>
      </c>
      <c r="AC688" s="11">
        <v>1</v>
      </c>
      <c r="AD688" s="11">
        <v>1</v>
      </c>
      <c r="AE688" s="11">
        <v>1</v>
      </c>
      <c r="AF688" s="11">
        <v>1</v>
      </c>
      <c r="AG688" s="11">
        <v>1</v>
      </c>
      <c r="AH688" s="11">
        <v>1</v>
      </c>
      <c r="AI688" s="11">
        <v>1</v>
      </c>
      <c r="AJ688" s="11">
        <v>1</v>
      </c>
      <c r="AK688" s="11">
        <v>1</v>
      </c>
      <c r="AL688" s="11">
        <v>1</v>
      </c>
      <c r="AM688" s="11">
        <v>1</v>
      </c>
      <c r="AN688" s="11">
        <v>1</v>
      </c>
      <c r="AO688" s="11">
        <v>1</v>
      </c>
      <c r="AP688" s="11">
        <v>1</v>
      </c>
      <c r="AQ688" s="11">
        <v>1</v>
      </c>
      <c r="AR688" s="11">
        <v>1</v>
      </c>
      <c r="AS688" s="12">
        <f t="shared" si="11"/>
        <v>20</v>
      </c>
    </row>
    <row r="689" spans="1:25" s="19" customFormat="1">
      <c r="A689"/>
      <c r="B689"/>
      <c r="C689"/>
      <c r="D689" s="16" t="s">
        <v>752</v>
      </c>
      <c r="E689" s="17">
        <f>SUM(E347:E688)</f>
        <v>21.3</v>
      </c>
      <c r="F689" s="17">
        <f t="shared" ref="F689:X689" si="12">SUM(F347:F688)</f>
        <v>48.389300000000006</v>
      </c>
      <c r="G689" s="17">
        <f t="shared" si="12"/>
        <v>93.557299999999998</v>
      </c>
      <c r="H689" s="17">
        <f t="shared" si="12"/>
        <v>139.76249999999996</v>
      </c>
      <c r="I689" s="17">
        <f t="shared" si="12"/>
        <v>181.51349999999996</v>
      </c>
      <c r="J689" s="17">
        <f t="shared" si="12"/>
        <v>224.98979999999995</v>
      </c>
      <c r="K689" s="17">
        <f t="shared" si="12"/>
        <v>272.31830000000008</v>
      </c>
      <c r="L689" s="17">
        <f t="shared" si="12"/>
        <v>321.66450000000009</v>
      </c>
      <c r="M689" s="17">
        <f t="shared" si="12"/>
        <v>371.35530000000017</v>
      </c>
      <c r="N689" s="17">
        <f t="shared" si="12"/>
        <v>422.2000000000001</v>
      </c>
      <c r="O689" s="17">
        <f t="shared" si="12"/>
        <v>472.38530000000003</v>
      </c>
      <c r="P689" s="17">
        <f t="shared" si="12"/>
        <v>514.39530000000002</v>
      </c>
      <c r="Q689" s="17">
        <f t="shared" si="12"/>
        <v>554.07529999999986</v>
      </c>
      <c r="R689" s="17">
        <f t="shared" si="12"/>
        <v>588.46529999999984</v>
      </c>
      <c r="S689" s="17">
        <f t="shared" si="12"/>
        <v>632.75529999999981</v>
      </c>
      <c r="T689" s="17">
        <f t="shared" si="12"/>
        <v>683.69529999999997</v>
      </c>
      <c r="U689" s="17">
        <f t="shared" si="12"/>
        <v>732.23530000000005</v>
      </c>
      <c r="V689" s="17">
        <f t="shared" si="12"/>
        <v>752.70529999999997</v>
      </c>
      <c r="W689" s="17">
        <f t="shared" si="12"/>
        <v>770.44530000000032</v>
      </c>
      <c r="X689" s="17">
        <f t="shared" si="12"/>
        <v>783.76530000000002</v>
      </c>
      <c r="Y689" s="18"/>
    </row>
    <row r="691" spans="1:25" ht="15.75">
      <c r="D691" s="20" t="s">
        <v>753</v>
      </c>
      <c r="E691" s="21" t="e">
        <f>#REF!+#REF!+E689</f>
        <v>#REF!</v>
      </c>
      <c r="F691" s="21" t="e">
        <f>#REF!+#REF!+F689</f>
        <v>#REF!</v>
      </c>
      <c r="G691" s="21" t="e">
        <f>#REF!+#REF!+G689</f>
        <v>#REF!</v>
      </c>
      <c r="H691" s="21" t="e">
        <f>#REF!+#REF!+H689</f>
        <v>#REF!</v>
      </c>
      <c r="I691" s="21" t="e">
        <f>#REF!+#REF!+I689</f>
        <v>#REF!</v>
      </c>
      <c r="J691" s="21" t="e">
        <f>#REF!+#REF!+J689</f>
        <v>#REF!</v>
      </c>
      <c r="K691" s="21" t="e">
        <f>#REF!+#REF!+K689</f>
        <v>#REF!</v>
      </c>
      <c r="L691" s="21" t="e">
        <f>#REF!+#REF!+L689</f>
        <v>#REF!</v>
      </c>
      <c r="M691" s="21" t="e">
        <f>#REF!+#REF!+M689</f>
        <v>#REF!</v>
      </c>
      <c r="N691" s="21" t="e">
        <f>#REF!+#REF!+N689</f>
        <v>#REF!</v>
      </c>
      <c r="O691" s="21" t="e">
        <f>#REF!+#REF!+O689</f>
        <v>#REF!</v>
      </c>
      <c r="P691" s="21" t="e">
        <f>#REF!+#REF!+P689</f>
        <v>#REF!</v>
      </c>
      <c r="Q691" s="21" t="e">
        <f>#REF!+#REF!+Q689</f>
        <v>#REF!</v>
      </c>
      <c r="R691" s="21" t="e">
        <f>#REF!+#REF!+R689</f>
        <v>#REF!</v>
      </c>
      <c r="S691" s="21" t="e">
        <f>#REF!+#REF!+S689</f>
        <v>#REF!</v>
      </c>
      <c r="T691" s="21" t="e">
        <f>#REF!+#REF!+T689</f>
        <v>#REF!</v>
      </c>
      <c r="U691" s="21" t="e">
        <f>#REF!+#REF!+U689</f>
        <v>#REF!</v>
      </c>
      <c r="V691" s="21" t="e">
        <f>#REF!+#REF!+V689</f>
        <v>#REF!</v>
      </c>
      <c r="W691" s="21" t="e">
        <f>#REF!+#REF!+W689</f>
        <v>#REF!</v>
      </c>
      <c r="X691" s="21" t="e">
        <f>#REF!+#REF!+X689</f>
        <v>#REF!</v>
      </c>
    </row>
    <row r="693" spans="1:25" ht="15.75">
      <c r="D693" s="22" t="s">
        <v>754</v>
      </c>
      <c r="E693" s="23" t="e">
        <f>E691-'[8]P02-MM-CETA WA-Alloc Capacity'!E700</f>
        <v>#REF!</v>
      </c>
      <c r="F693" s="23" t="e">
        <f>F691-'[8]P02-MM-CETA WA-Alloc Capacity'!F700</f>
        <v>#REF!</v>
      </c>
      <c r="G693" s="23" t="e">
        <f>G691-'[8]P02-MM-CETA WA-Alloc Capacity'!G700</f>
        <v>#REF!</v>
      </c>
      <c r="H693" s="23" t="e">
        <f>H691-'[8]P02-MM-CETA WA-Alloc Capacity'!H700</f>
        <v>#REF!</v>
      </c>
      <c r="I693" s="23" t="e">
        <f>I691-'[8]P02-MM-CETA WA-Alloc Capacity'!I700</f>
        <v>#REF!</v>
      </c>
      <c r="J693" s="23" t="e">
        <f>J691-'[8]P02-MM-CETA WA-Alloc Capacity'!J700</f>
        <v>#REF!</v>
      </c>
      <c r="K693" s="23" t="e">
        <f>K691-'[8]P02-MM-CETA WA-Alloc Capacity'!K700</f>
        <v>#REF!</v>
      </c>
      <c r="L693" s="23" t="e">
        <f>L691-'[8]P02-MM-CETA WA-Alloc Capacity'!L700</f>
        <v>#REF!</v>
      </c>
      <c r="M693" s="23" t="e">
        <f>M691-'[8]P02-MM-CETA WA-Alloc Capacity'!M700</f>
        <v>#REF!</v>
      </c>
      <c r="N693" s="23" t="e">
        <f>N691-'[8]P02-MM-CETA WA-Alloc Capacity'!N700</f>
        <v>#REF!</v>
      </c>
      <c r="O693" s="23" t="e">
        <f>O691-'[8]P02-MM-CETA WA-Alloc Capacity'!O700</f>
        <v>#REF!</v>
      </c>
      <c r="P693" s="23" t="e">
        <f>P691-'[8]P02-MM-CETA WA-Alloc Capacity'!P700</f>
        <v>#REF!</v>
      </c>
      <c r="Q693" s="23" t="e">
        <f>Q691-'[8]P02-MM-CETA WA-Alloc Capacity'!Q700</f>
        <v>#REF!</v>
      </c>
      <c r="R693" s="23" t="e">
        <f>R691-'[8]P02-MM-CETA WA-Alloc Capacity'!R700</f>
        <v>#REF!</v>
      </c>
      <c r="S693" s="23" t="e">
        <f>S691-'[8]P02-MM-CETA WA-Alloc Capacity'!S700</f>
        <v>#REF!</v>
      </c>
      <c r="T693" s="23" t="e">
        <f>T691-'[8]P02-MM-CETA WA-Alloc Capacity'!T700</f>
        <v>#REF!</v>
      </c>
      <c r="U693" s="23" t="e">
        <f>U691-'[8]P02-MM-CETA WA-Alloc Capacity'!U700</f>
        <v>#REF!</v>
      </c>
      <c r="V693" s="23" t="e">
        <f>V691-'[8]P02-MM-CETA WA-Alloc Capacity'!V700</f>
        <v>#REF!</v>
      </c>
      <c r="W693" s="23" t="e">
        <f>W691-'[8]P02-MM-CETA WA-Alloc Capacity'!W700</f>
        <v>#REF!</v>
      </c>
      <c r="X693" s="23" t="e">
        <f>X691-'[8]P02-MM-CETA WA-Alloc Capacity'!X700</f>
        <v>#REF!</v>
      </c>
    </row>
  </sheetData>
  <conditionalFormatting sqref="B3:B345">
    <cfRule type="expression" dxfId="1" priority="1">
      <formula>$A3&gt;0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DDF7-292A-4D00-8BE5-EE6F03E5117C}">
  <sheetPr>
    <tabColor theme="9"/>
  </sheetPr>
  <dimension ref="A1:AS690"/>
  <sheetViews>
    <sheetView topLeftCell="A2" zoomScale="85" zoomScaleNormal="85" workbookViewId="0">
      <selection activeCell="D15" sqref="D15"/>
    </sheetView>
  </sheetViews>
  <sheetFormatPr defaultColWidth="8.7109375" defaultRowHeight="15"/>
  <cols>
    <col min="2" max="2" width="38.28515625" customWidth="1"/>
    <col min="3" max="3" width="20.140625" customWidth="1"/>
    <col min="4" max="4" width="32.5703125" customWidth="1"/>
    <col min="5" max="5" width="9.85546875" style="15" bestFit="1" customWidth="1"/>
  </cols>
  <sheetData>
    <row r="1" spans="1:45" s="6" customFormat="1" ht="15.75">
      <c r="A1" s="2" t="s">
        <v>284</v>
      </c>
      <c r="B1"/>
      <c r="C1"/>
      <c r="D1" s="3"/>
      <c r="E1" s="4">
        <v>9</v>
      </c>
      <c r="F1" s="4">
        <v>15</v>
      </c>
      <c r="G1" s="4">
        <v>21</v>
      </c>
      <c r="H1" s="4">
        <v>27</v>
      </c>
      <c r="I1" s="4">
        <v>33</v>
      </c>
      <c r="J1" s="4">
        <v>39</v>
      </c>
      <c r="K1" s="4">
        <v>45</v>
      </c>
      <c r="L1" s="4">
        <v>51</v>
      </c>
      <c r="M1" s="4">
        <v>57</v>
      </c>
      <c r="N1" s="4">
        <v>63</v>
      </c>
      <c r="O1" s="4">
        <v>69</v>
      </c>
      <c r="P1" s="4">
        <v>75</v>
      </c>
      <c r="Q1" s="4">
        <v>81</v>
      </c>
      <c r="R1" s="4">
        <v>87</v>
      </c>
      <c r="S1" s="4">
        <v>93</v>
      </c>
      <c r="T1" s="4">
        <v>99</v>
      </c>
      <c r="U1" s="4">
        <v>105</v>
      </c>
      <c r="V1" s="4">
        <v>111</v>
      </c>
      <c r="W1" s="4">
        <v>117</v>
      </c>
      <c r="X1" s="4">
        <v>123</v>
      </c>
      <c r="Y1" s="6" t="s">
        <v>285</v>
      </c>
      <c r="AA1" s="24"/>
    </row>
    <row r="2" spans="1:45" s="6" customFormat="1">
      <c r="A2" t="s">
        <v>286</v>
      </c>
      <c r="B2" s="7" t="s">
        <v>287</v>
      </c>
      <c r="C2" s="7" t="s">
        <v>288</v>
      </c>
      <c r="D2" s="8" t="s">
        <v>289</v>
      </c>
      <c r="E2" s="7">
        <v>2021</v>
      </c>
      <c r="F2" s="7">
        <v>2022</v>
      </c>
      <c r="G2" s="7">
        <v>2023</v>
      </c>
      <c r="H2" s="7">
        <v>2024</v>
      </c>
      <c r="I2" s="7">
        <v>2025</v>
      </c>
      <c r="J2" s="7">
        <v>2026</v>
      </c>
      <c r="K2" s="7">
        <v>2027</v>
      </c>
      <c r="L2" s="7">
        <v>2028</v>
      </c>
      <c r="M2" s="7">
        <v>2029</v>
      </c>
      <c r="N2" s="7">
        <v>2030</v>
      </c>
      <c r="O2" s="7">
        <v>2031</v>
      </c>
      <c r="P2" s="7">
        <v>2032</v>
      </c>
      <c r="Q2" s="7">
        <v>2033</v>
      </c>
      <c r="R2" s="7">
        <v>2034</v>
      </c>
      <c r="S2" s="7">
        <v>2035</v>
      </c>
      <c r="T2" s="7">
        <v>2036</v>
      </c>
      <c r="U2" s="7">
        <v>2037</v>
      </c>
      <c r="V2" s="7">
        <v>2038</v>
      </c>
      <c r="W2" s="7">
        <v>2039</v>
      </c>
      <c r="X2" s="7">
        <v>2040</v>
      </c>
      <c r="Y2" s="25">
        <v>2021</v>
      </c>
      <c r="Z2" s="25">
        <v>2022</v>
      </c>
      <c r="AA2" s="25">
        <v>2023</v>
      </c>
      <c r="AB2" s="25">
        <v>2024</v>
      </c>
      <c r="AC2" s="25">
        <v>2025</v>
      </c>
      <c r="AD2" s="25">
        <v>2026</v>
      </c>
      <c r="AE2" s="25">
        <v>2027</v>
      </c>
      <c r="AF2" s="25">
        <v>2028</v>
      </c>
      <c r="AG2" s="25">
        <v>2029</v>
      </c>
      <c r="AH2" s="25">
        <v>2030</v>
      </c>
      <c r="AI2" s="25">
        <v>2031</v>
      </c>
      <c r="AJ2" s="25">
        <v>2032</v>
      </c>
      <c r="AK2" s="25">
        <v>2033</v>
      </c>
      <c r="AL2" s="25">
        <v>2034</v>
      </c>
      <c r="AM2" s="25">
        <v>2035</v>
      </c>
      <c r="AN2" s="25">
        <v>2036</v>
      </c>
      <c r="AO2" s="25">
        <v>2037</v>
      </c>
      <c r="AP2" s="25">
        <v>2038</v>
      </c>
      <c r="AQ2" s="25">
        <v>2039</v>
      </c>
      <c r="AR2" s="25">
        <v>2040</v>
      </c>
      <c r="AS2" s="6" t="s">
        <v>755</v>
      </c>
    </row>
    <row r="3" spans="1:45" s="6" customFormat="1">
      <c r="A3">
        <v>0</v>
      </c>
      <c r="B3" t="s">
        <v>290</v>
      </c>
      <c r="C3" t="s">
        <v>6</v>
      </c>
      <c r="D3" s="3" t="s">
        <v>291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f>SUM(Y3:AR3)</f>
        <v>0</v>
      </c>
    </row>
    <row r="4" spans="1:45" s="6" customFormat="1">
      <c r="A4">
        <v>0</v>
      </c>
      <c r="B4" t="s">
        <v>292</v>
      </c>
      <c r="C4" t="s">
        <v>6</v>
      </c>
      <c r="D4" s="3" t="s">
        <v>291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f t="shared" ref="AS4:AS67" si="0">SUM(Y4:AR4)</f>
        <v>0</v>
      </c>
    </row>
    <row r="5" spans="1:45" s="6" customFormat="1">
      <c r="A5">
        <v>0</v>
      </c>
      <c r="B5" t="s">
        <v>293</v>
      </c>
      <c r="C5" t="s">
        <v>2</v>
      </c>
      <c r="D5" s="3" t="s">
        <v>291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f t="shared" si="0"/>
        <v>0</v>
      </c>
    </row>
    <row r="6" spans="1:45" s="6" customFormat="1">
      <c r="A6">
        <v>0</v>
      </c>
      <c r="B6" t="s">
        <v>294</v>
      </c>
      <c r="C6" t="s">
        <v>6</v>
      </c>
      <c r="D6" s="3" t="s">
        <v>291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f t="shared" si="0"/>
        <v>0</v>
      </c>
    </row>
    <row r="7" spans="1:45" s="6" customFormat="1">
      <c r="A7">
        <v>0</v>
      </c>
      <c r="B7" t="s">
        <v>261</v>
      </c>
      <c r="C7" t="s">
        <v>1</v>
      </c>
      <c r="D7" s="3" t="s">
        <v>295</v>
      </c>
      <c r="E7">
        <v>77.212865307821843</v>
      </c>
      <c r="F7">
        <v>76.674954994130331</v>
      </c>
      <c r="G7">
        <v>76.59241032001087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 s="12">
        <v>0.22145180147374408</v>
      </c>
      <c r="Z7" s="12">
        <v>0.21990903774488368</v>
      </c>
      <c r="AA7" s="12">
        <v>0.21967229394949486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f t="shared" si="0"/>
        <v>0.66103313316812262</v>
      </c>
    </row>
    <row r="8" spans="1:45" s="6" customFormat="1">
      <c r="A8">
        <v>0</v>
      </c>
      <c r="B8" t="s">
        <v>262</v>
      </c>
      <c r="C8" t="s">
        <v>1</v>
      </c>
      <c r="D8" s="3" t="s">
        <v>295</v>
      </c>
      <c r="E8">
        <v>77.655768932914512</v>
      </c>
      <c r="F8">
        <v>77.114773091611013</v>
      </c>
      <c r="G8">
        <v>77.031754929877096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s="12">
        <v>0.22145180147374408</v>
      </c>
      <c r="Z8" s="12">
        <v>0.21990903774488368</v>
      </c>
      <c r="AA8" s="12">
        <v>0.21967229394949486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f t="shared" si="0"/>
        <v>0.66103313316812262</v>
      </c>
    </row>
    <row r="9" spans="1:45" s="6" customFormat="1">
      <c r="A9">
        <v>0</v>
      </c>
      <c r="B9" t="s">
        <v>44</v>
      </c>
      <c r="C9" t="s">
        <v>1</v>
      </c>
      <c r="D9" s="3" t="s">
        <v>295</v>
      </c>
      <c r="E9">
        <v>78.393937721705399</v>
      </c>
      <c r="F9">
        <v>77.847799361688828</v>
      </c>
      <c r="G9">
        <v>77.763992058121175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 s="12">
        <v>0.22145180147374408</v>
      </c>
      <c r="Z9" s="12">
        <v>0.21990903774488368</v>
      </c>
      <c r="AA9" s="12">
        <v>0.21967229394949486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f t="shared" si="0"/>
        <v>0.66103313316812262</v>
      </c>
    </row>
    <row r="10" spans="1:45" s="6" customFormat="1">
      <c r="A10">
        <v>0</v>
      </c>
      <c r="B10" t="s">
        <v>45</v>
      </c>
      <c r="C10" t="s">
        <v>1</v>
      </c>
      <c r="D10" s="3" t="s">
        <v>295</v>
      </c>
      <c r="E10">
        <v>79.574275823560455</v>
      </c>
      <c r="F10">
        <v>79.019914532869052</v>
      </c>
      <c r="G10">
        <v>78.934845384871991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 s="12">
        <v>0.22145180147374408</v>
      </c>
      <c r="Z10" s="12">
        <v>0.21990903774488368</v>
      </c>
      <c r="AA10" s="12">
        <v>0.21967229394949486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f t="shared" si="0"/>
        <v>0.66103313316812262</v>
      </c>
    </row>
    <row r="11" spans="1:45" s="6" customFormat="1">
      <c r="A11">
        <v>0</v>
      </c>
      <c r="B11" t="s">
        <v>296</v>
      </c>
      <c r="C11" t="s">
        <v>1</v>
      </c>
      <c r="D11" s="3" t="s">
        <v>295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f t="shared" si="0"/>
        <v>0</v>
      </c>
    </row>
    <row r="12" spans="1:45" s="6" customFormat="1">
      <c r="A12">
        <v>0</v>
      </c>
      <c r="B12" t="s">
        <v>297</v>
      </c>
      <c r="C12" t="s">
        <v>1</v>
      </c>
      <c r="D12" s="3" t="s">
        <v>295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f t="shared" si="0"/>
        <v>0</v>
      </c>
    </row>
    <row r="13" spans="1:45" s="6" customFormat="1">
      <c r="A13">
        <v>0</v>
      </c>
      <c r="B13" t="s">
        <v>298</v>
      </c>
      <c r="C13" t="s">
        <v>1</v>
      </c>
      <c r="D13" s="3" t="s">
        <v>295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f t="shared" si="0"/>
        <v>0</v>
      </c>
    </row>
    <row r="14" spans="1:45" s="6" customFormat="1">
      <c r="A14">
        <v>0</v>
      </c>
      <c r="B14" t="s">
        <v>299</v>
      </c>
      <c r="C14" t="s">
        <v>1</v>
      </c>
      <c r="D14" s="3" t="s">
        <v>295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f t="shared" si="0"/>
        <v>0</v>
      </c>
    </row>
    <row r="15" spans="1:45" s="6" customFormat="1">
      <c r="A15">
        <v>0</v>
      </c>
      <c r="B15" t="s">
        <v>300</v>
      </c>
      <c r="C15" t="s">
        <v>1</v>
      </c>
      <c r="D15" s="3" t="s">
        <v>295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f t="shared" si="0"/>
        <v>0</v>
      </c>
    </row>
    <row r="16" spans="1:45" s="6" customFormat="1">
      <c r="A16">
        <v>0</v>
      </c>
      <c r="B16" t="s">
        <v>48</v>
      </c>
      <c r="C16" t="s">
        <v>1</v>
      </c>
      <c r="D16" s="3" t="s">
        <v>295</v>
      </c>
      <c r="E16">
        <v>16.387433309057062</v>
      </c>
      <c r="F16">
        <v>16.273268793121392</v>
      </c>
      <c r="G16">
        <v>16.25574975226262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 s="12">
        <v>0.22145180147374408</v>
      </c>
      <c r="Z16" s="12">
        <v>0.21990903774488368</v>
      </c>
      <c r="AA16" s="12">
        <v>0.21967229394949486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f t="shared" si="0"/>
        <v>0.66103313316812262</v>
      </c>
    </row>
    <row r="17" spans="1:45" s="6" customFormat="1">
      <c r="A17">
        <v>0</v>
      </c>
      <c r="B17" t="s">
        <v>301</v>
      </c>
      <c r="C17" t="s">
        <v>1</v>
      </c>
      <c r="D17" s="3" t="s">
        <v>295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f t="shared" si="0"/>
        <v>0</v>
      </c>
    </row>
    <row r="18" spans="1:45" s="6" customFormat="1">
      <c r="A18">
        <v>0</v>
      </c>
      <c r="B18" t="s">
        <v>302</v>
      </c>
      <c r="C18" t="s">
        <v>1</v>
      </c>
      <c r="D18" s="3" t="s">
        <v>295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f t="shared" si="0"/>
        <v>0</v>
      </c>
    </row>
    <row r="19" spans="1:45" s="6" customFormat="1">
      <c r="A19">
        <v>0</v>
      </c>
      <c r="B19" t="s">
        <v>756</v>
      </c>
      <c r="C19" t="s">
        <v>1</v>
      </c>
      <c r="D19" s="3" t="s">
        <v>295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f t="shared" si="0"/>
        <v>0</v>
      </c>
    </row>
    <row r="20" spans="1:45" s="6" customFormat="1">
      <c r="A20">
        <v>0</v>
      </c>
      <c r="B20" t="s">
        <v>757</v>
      </c>
      <c r="C20" t="s">
        <v>1</v>
      </c>
      <c r="D20" s="3" t="s">
        <v>295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f t="shared" si="0"/>
        <v>0</v>
      </c>
    </row>
    <row r="21" spans="1:45" s="6" customFormat="1">
      <c r="A21">
        <v>0</v>
      </c>
      <c r="B21" t="s">
        <v>758</v>
      </c>
      <c r="C21" t="s">
        <v>1</v>
      </c>
      <c r="D21" s="3" t="s">
        <v>295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f t="shared" si="0"/>
        <v>0</v>
      </c>
    </row>
    <row r="22" spans="1:45" s="6" customFormat="1">
      <c r="A22">
        <v>0</v>
      </c>
      <c r="B22" t="s">
        <v>303</v>
      </c>
      <c r="C22" t="s">
        <v>1</v>
      </c>
      <c r="D22" s="3" t="s">
        <v>295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f t="shared" si="0"/>
        <v>0</v>
      </c>
    </row>
    <row r="23" spans="1:45" s="6" customFormat="1">
      <c r="A23">
        <v>0</v>
      </c>
      <c r="B23" t="s">
        <v>304</v>
      </c>
      <c r="C23" t="s">
        <v>1</v>
      </c>
      <c r="D23" s="3" t="s">
        <v>295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f t="shared" si="0"/>
        <v>0</v>
      </c>
    </row>
    <row r="24" spans="1:45" s="6" customFormat="1">
      <c r="A24">
        <v>0</v>
      </c>
      <c r="B24" t="s">
        <v>305</v>
      </c>
      <c r="C24" t="s">
        <v>1</v>
      </c>
      <c r="D24" s="3" t="s">
        <v>295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f t="shared" si="0"/>
        <v>0</v>
      </c>
    </row>
    <row r="25" spans="1:45" s="6" customFormat="1">
      <c r="A25">
        <v>0</v>
      </c>
      <c r="B25" t="s">
        <v>306</v>
      </c>
      <c r="C25" t="s">
        <v>1</v>
      </c>
      <c r="D25" s="3" t="s">
        <v>295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f t="shared" si="0"/>
        <v>0</v>
      </c>
    </row>
    <row r="26" spans="1:45" s="6" customFormat="1">
      <c r="A26">
        <v>0</v>
      </c>
      <c r="B26" t="s">
        <v>307</v>
      </c>
      <c r="C26" t="s">
        <v>1</v>
      </c>
      <c r="D26" s="3" t="s">
        <v>295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f t="shared" si="0"/>
        <v>0</v>
      </c>
    </row>
    <row r="27" spans="1:45">
      <c r="A27">
        <v>0</v>
      </c>
      <c r="B27" t="s">
        <v>308</v>
      </c>
      <c r="C27" t="s">
        <v>1</v>
      </c>
      <c r="D27" s="3" t="s">
        <v>295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f t="shared" si="0"/>
        <v>0</v>
      </c>
    </row>
    <row r="28" spans="1:45">
      <c r="A28">
        <v>0</v>
      </c>
      <c r="B28" t="s">
        <v>759</v>
      </c>
      <c r="C28" t="s">
        <v>1</v>
      </c>
      <c r="D28" s="3" t="s">
        <v>295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f t="shared" si="0"/>
        <v>0</v>
      </c>
    </row>
    <row r="29" spans="1:45">
      <c r="A29">
        <v>0</v>
      </c>
      <c r="B29" t="s">
        <v>113</v>
      </c>
      <c r="C29" t="s">
        <v>8</v>
      </c>
      <c r="D29" s="3" t="s">
        <v>295</v>
      </c>
      <c r="E29">
        <v>110.72590073687203</v>
      </c>
      <c r="F29">
        <v>109.95451887244184</v>
      </c>
      <c r="G29">
        <v>109.83614697474744</v>
      </c>
      <c r="H29">
        <v>500</v>
      </c>
      <c r="I29">
        <v>500</v>
      </c>
      <c r="J29">
        <v>500</v>
      </c>
      <c r="K29">
        <v>500</v>
      </c>
      <c r="L29">
        <v>500</v>
      </c>
      <c r="M29">
        <v>500</v>
      </c>
      <c r="N29">
        <v>500</v>
      </c>
      <c r="O29">
        <v>500</v>
      </c>
      <c r="P29">
        <v>500</v>
      </c>
      <c r="Q29">
        <v>500</v>
      </c>
      <c r="R29">
        <v>500</v>
      </c>
      <c r="S29">
        <v>500</v>
      </c>
      <c r="T29">
        <v>500</v>
      </c>
      <c r="U29">
        <v>500</v>
      </c>
      <c r="V29">
        <v>500</v>
      </c>
      <c r="W29">
        <v>500</v>
      </c>
      <c r="X29">
        <v>500</v>
      </c>
      <c r="Y29" s="12">
        <v>0.22145180147374408</v>
      </c>
      <c r="Z29" s="12">
        <v>0.21990903774488368</v>
      </c>
      <c r="AA29" s="12">
        <v>0.21967229394949486</v>
      </c>
      <c r="AB29" s="12">
        <v>1</v>
      </c>
      <c r="AC29" s="12">
        <v>1</v>
      </c>
      <c r="AD29" s="12">
        <v>1</v>
      </c>
      <c r="AE29" s="12">
        <v>1</v>
      </c>
      <c r="AF29" s="12">
        <v>1</v>
      </c>
      <c r="AG29" s="12">
        <v>1</v>
      </c>
      <c r="AH29" s="12">
        <v>1</v>
      </c>
      <c r="AI29" s="12">
        <v>1</v>
      </c>
      <c r="AJ29" s="12">
        <v>1</v>
      </c>
      <c r="AK29" s="12">
        <v>1</v>
      </c>
      <c r="AL29" s="12">
        <v>1</v>
      </c>
      <c r="AM29" s="12">
        <v>1</v>
      </c>
      <c r="AN29" s="12">
        <v>1</v>
      </c>
      <c r="AO29" s="12">
        <v>1</v>
      </c>
      <c r="AP29" s="12">
        <v>1</v>
      </c>
      <c r="AQ29" s="12">
        <v>1</v>
      </c>
      <c r="AR29" s="12">
        <v>1</v>
      </c>
      <c r="AS29" s="12">
        <f t="shared" si="0"/>
        <v>17.661033133168122</v>
      </c>
    </row>
    <row r="30" spans="1:45">
      <c r="A30">
        <v>0</v>
      </c>
      <c r="B30" t="s">
        <v>309</v>
      </c>
      <c r="C30" t="s">
        <v>8</v>
      </c>
      <c r="D30" s="3" t="s">
        <v>295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f t="shared" si="0"/>
        <v>0</v>
      </c>
    </row>
    <row r="31" spans="1:45">
      <c r="A31">
        <v>0</v>
      </c>
      <c r="B31" t="s">
        <v>114</v>
      </c>
      <c r="C31" t="s">
        <v>8</v>
      </c>
      <c r="D31" s="3" t="s">
        <v>310</v>
      </c>
      <c r="E31">
        <v>52.484076949277345</v>
      </c>
      <c r="F31">
        <v>52.118441945537434</v>
      </c>
      <c r="G31">
        <v>52.062333666030284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 s="12">
        <v>0.22145180147374408</v>
      </c>
      <c r="Z31" s="12">
        <v>0.21990903774488368</v>
      </c>
      <c r="AA31" s="12">
        <v>0.21967229394949486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f t="shared" si="0"/>
        <v>0.66103313316812262</v>
      </c>
    </row>
    <row r="32" spans="1:45">
      <c r="A32">
        <v>0</v>
      </c>
      <c r="B32" t="s">
        <v>311</v>
      </c>
      <c r="C32" t="s">
        <v>8</v>
      </c>
      <c r="D32" s="3" t="s">
        <v>310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f t="shared" si="0"/>
        <v>0</v>
      </c>
    </row>
    <row r="33" spans="1:45">
      <c r="A33">
        <v>0</v>
      </c>
      <c r="B33" t="s">
        <v>312</v>
      </c>
      <c r="C33" t="s">
        <v>8</v>
      </c>
      <c r="D33" s="3" t="s">
        <v>310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f t="shared" si="0"/>
        <v>0</v>
      </c>
    </row>
    <row r="34" spans="1:45">
      <c r="A34">
        <v>0</v>
      </c>
      <c r="B34" t="s">
        <v>313</v>
      </c>
      <c r="C34" t="s">
        <v>8</v>
      </c>
      <c r="D34" s="3" t="s">
        <v>314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f t="shared" si="0"/>
        <v>0</v>
      </c>
    </row>
    <row r="35" spans="1:45">
      <c r="A35">
        <v>0</v>
      </c>
      <c r="B35" t="s">
        <v>115</v>
      </c>
      <c r="C35" t="s">
        <v>9</v>
      </c>
      <c r="D35" s="3" t="s">
        <v>310</v>
      </c>
      <c r="E35">
        <v>2.5644455955006666</v>
      </c>
      <c r="F35">
        <v>2.5570169291262763</v>
      </c>
      <c r="G35">
        <v>2.5485142280751987</v>
      </c>
      <c r="H35">
        <v>2.5665875392069171</v>
      </c>
      <c r="I35">
        <v>2.5665875392069171</v>
      </c>
      <c r="J35">
        <v>2.5665875392069171</v>
      </c>
      <c r="K35">
        <v>2.5665875392069171</v>
      </c>
      <c r="L35">
        <v>2.5665875392069171</v>
      </c>
      <c r="M35">
        <v>2.5665875392069171</v>
      </c>
      <c r="N35">
        <v>2.5665875392069171</v>
      </c>
      <c r="O35">
        <v>2.5665875392069171</v>
      </c>
      <c r="P35">
        <v>2.5665875392069171</v>
      </c>
      <c r="Q35">
        <v>2.5665875392069171</v>
      </c>
      <c r="R35">
        <v>2.5665875392069171</v>
      </c>
      <c r="S35">
        <v>2.5665875392069171</v>
      </c>
      <c r="T35">
        <v>2.5665875392069171</v>
      </c>
      <c r="U35">
        <v>2.5665875392069171</v>
      </c>
      <c r="V35">
        <v>0</v>
      </c>
      <c r="W35">
        <v>0</v>
      </c>
      <c r="X35">
        <v>0</v>
      </c>
      <c r="Y35" s="12">
        <v>7.9889270887871233E-2</v>
      </c>
      <c r="Z35" s="12">
        <v>7.9657848259385558E-2</v>
      </c>
      <c r="AA35" s="12">
        <v>7.9392966606704002E-2</v>
      </c>
      <c r="AB35" s="12">
        <v>7.995599810613449E-2</v>
      </c>
      <c r="AC35" s="12">
        <v>7.995599810613449E-2</v>
      </c>
      <c r="AD35" s="12">
        <v>7.995599810613449E-2</v>
      </c>
      <c r="AE35" s="12">
        <v>7.995599810613449E-2</v>
      </c>
      <c r="AF35" s="12">
        <v>7.995599810613449E-2</v>
      </c>
      <c r="AG35" s="12">
        <v>7.995599810613449E-2</v>
      </c>
      <c r="AH35" s="12">
        <v>7.995599810613449E-2</v>
      </c>
      <c r="AI35" s="12">
        <v>7.995599810613449E-2</v>
      </c>
      <c r="AJ35" s="12">
        <v>7.995599810613449E-2</v>
      </c>
      <c r="AK35" s="12">
        <v>7.995599810613449E-2</v>
      </c>
      <c r="AL35" s="12">
        <v>7.995599810613449E-2</v>
      </c>
      <c r="AM35" s="12">
        <v>7.995599810613449E-2</v>
      </c>
      <c r="AN35" s="12">
        <v>7.995599810613449E-2</v>
      </c>
      <c r="AO35" s="12">
        <v>7.995599810613449E-2</v>
      </c>
      <c r="AP35" s="12">
        <v>7.995599810613449E-2</v>
      </c>
      <c r="AQ35" s="12">
        <v>7.995599810613449E-2</v>
      </c>
      <c r="AR35" s="12">
        <v>7.995599810613449E-2</v>
      </c>
      <c r="AS35" s="12">
        <f t="shared" si="0"/>
        <v>1.5981920535582468</v>
      </c>
    </row>
    <row r="36" spans="1:45">
      <c r="A36">
        <v>0</v>
      </c>
      <c r="B36" t="s">
        <v>315</v>
      </c>
      <c r="C36" t="s">
        <v>6</v>
      </c>
      <c r="D36" s="3" t="s">
        <v>291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f t="shared" si="0"/>
        <v>0</v>
      </c>
    </row>
    <row r="37" spans="1:45">
      <c r="A37">
        <v>0</v>
      </c>
      <c r="B37" t="s">
        <v>316</v>
      </c>
      <c r="C37" t="s">
        <v>6</v>
      </c>
      <c r="D37" s="3" t="s">
        <v>291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f t="shared" si="0"/>
        <v>0</v>
      </c>
    </row>
    <row r="38" spans="1:45">
      <c r="A38">
        <v>0</v>
      </c>
      <c r="B38" t="s">
        <v>317</v>
      </c>
      <c r="C38" t="s">
        <v>8</v>
      </c>
      <c r="D38" s="3" t="s">
        <v>310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f t="shared" si="0"/>
        <v>0</v>
      </c>
    </row>
    <row r="39" spans="1:45">
      <c r="A39">
        <v>0</v>
      </c>
      <c r="B39" t="s">
        <v>318</v>
      </c>
      <c r="C39" t="s">
        <v>8</v>
      </c>
      <c r="D39" s="3" t="s">
        <v>310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f t="shared" si="0"/>
        <v>0</v>
      </c>
    </row>
    <row r="40" spans="1:45">
      <c r="A40">
        <v>0</v>
      </c>
      <c r="B40" t="s">
        <v>319</v>
      </c>
      <c r="C40" t="s">
        <v>8</v>
      </c>
      <c r="D40" s="3" t="s">
        <v>310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f t="shared" si="0"/>
        <v>0</v>
      </c>
    </row>
    <row r="41" spans="1:45">
      <c r="A41">
        <v>0</v>
      </c>
      <c r="B41" t="s">
        <v>320</v>
      </c>
      <c r="C41" t="s">
        <v>8</v>
      </c>
      <c r="D41" s="3" t="s">
        <v>310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f t="shared" si="0"/>
        <v>0</v>
      </c>
    </row>
    <row r="42" spans="1:45">
      <c r="A42">
        <v>0</v>
      </c>
      <c r="B42" t="s">
        <v>321</v>
      </c>
      <c r="C42" t="s">
        <v>8</v>
      </c>
      <c r="D42" s="3" t="s">
        <v>310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f t="shared" si="0"/>
        <v>0</v>
      </c>
    </row>
    <row r="43" spans="1:45">
      <c r="A43">
        <v>0</v>
      </c>
      <c r="B43" t="s">
        <v>322</v>
      </c>
      <c r="C43" t="s">
        <v>8</v>
      </c>
      <c r="D43" s="3" t="s">
        <v>310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f t="shared" si="0"/>
        <v>0</v>
      </c>
    </row>
    <row r="44" spans="1:45">
      <c r="A44">
        <v>0</v>
      </c>
      <c r="B44" t="s">
        <v>116</v>
      </c>
      <c r="C44" t="s">
        <v>10</v>
      </c>
      <c r="D44" s="3" t="s">
        <v>310</v>
      </c>
      <c r="E44">
        <v>0.27961244810754932</v>
      </c>
      <c r="F44">
        <v>0.27880246890784943</v>
      </c>
      <c r="G44">
        <v>0.27787538312346399</v>
      </c>
      <c r="H44">
        <v>0.2798459933714707</v>
      </c>
      <c r="I44">
        <v>0.2798459933714707</v>
      </c>
      <c r="J44">
        <v>0.2798459933714707</v>
      </c>
      <c r="K44">
        <v>0.2798459933714707</v>
      </c>
      <c r="L44">
        <v>0.2798459933714707</v>
      </c>
      <c r="M44">
        <v>0.2798459933714707</v>
      </c>
      <c r="N44">
        <v>0.2798459933714707</v>
      </c>
      <c r="O44">
        <v>0.2798459933714707</v>
      </c>
      <c r="P44">
        <v>0.2798459933714707</v>
      </c>
      <c r="Q44">
        <v>0.2798459933714707</v>
      </c>
      <c r="R44">
        <v>0.2798459933714707</v>
      </c>
      <c r="S44">
        <v>0.2798459933714707</v>
      </c>
      <c r="T44">
        <v>0.2798459933714707</v>
      </c>
      <c r="U44">
        <v>0.2798459933714707</v>
      </c>
      <c r="V44">
        <v>0.2798459933714707</v>
      </c>
      <c r="W44">
        <v>0.2798459933714707</v>
      </c>
      <c r="X44">
        <v>0.2798459933714707</v>
      </c>
      <c r="Y44" s="12">
        <v>7.9889270887871233E-2</v>
      </c>
      <c r="Z44" s="12">
        <v>7.9657848259385558E-2</v>
      </c>
      <c r="AA44" s="12">
        <v>7.9392966606704002E-2</v>
      </c>
      <c r="AB44" s="12">
        <v>7.995599810613449E-2</v>
      </c>
      <c r="AC44" s="12">
        <v>7.995599810613449E-2</v>
      </c>
      <c r="AD44" s="12">
        <v>7.995599810613449E-2</v>
      </c>
      <c r="AE44" s="12">
        <v>7.995599810613449E-2</v>
      </c>
      <c r="AF44" s="12">
        <v>7.995599810613449E-2</v>
      </c>
      <c r="AG44" s="12">
        <v>7.995599810613449E-2</v>
      </c>
      <c r="AH44" s="12">
        <v>7.995599810613449E-2</v>
      </c>
      <c r="AI44" s="12">
        <v>7.995599810613449E-2</v>
      </c>
      <c r="AJ44" s="12">
        <v>7.995599810613449E-2</v>
      </c>
      <c r="AK44" s="12">
        <v>7.995599810613449E-2</v>
      </c>
      <c r="AL44" s="12">
        <v>7.995599810613449E-2</v>
      </c>
      <c r="AM44" s="12">
        <v>7.995599810613449E-2</v>
      </c>
      <c r="AN44" s="12">
        <v>7.995599810613449E-2</v>
      </c>
      <c r="AO44" s="12">
        <v>7.995599810613449E-2</v>
      </c>
      <c r="AP44" s="12">
        <v>7.995599810613449E-2</v>
      </c>
      <c r="AQ44" s="12">
        <v>7.995599810613449E-2</v>
      </c>
      <c r="AR44" s="12">
        <v>7.995599810613449E-2</v>
      </c>
      <c r="AS44" s="12">
        <f t="shared" si="0"/>
        <v>1.5981920535582468</v>
      </c>
    </row>
    <row r="45" spans="1:45">
      <c r="A45">
        <v>0</v>
      </c>
      <c r="B45" t="s">
        <v>117</v>
      </c>
      <c r="C45" t="s">
        <v>10</v>
      </c>
      <c r="D45" s="3" t="s">
        <v>310</v>
      </c>
      <c r="E45">
        <v>0.33154047418466565</v>
      </c>
      <c r="F45">
        <v>0.33058007027645009</v>
      </c>
      <c r="G45">
        <v>0.32948081141782165</v>
      </c>
      <c r="H45">
        <v>0.33181739214045819</v>
      </c>
      <c r="I45">
        <v>0.33181739214045819</v>
      </c>
      <c r="J45">
        <v>0.33181739214045819</v>
      </c>
      <c r="K45">
        <v>0.33181739214045819</v>
      </c>
      <c r="L45">
        <v>0.33181739214045819</v>
      </c>
      <c r="M45">
        <v>0.33181739214045819</v>
      </c>
      <c r="N45">
        <v>0.33181739214045819</v>
      </c>
      <c r="O45">
        <v>0.33181739214045819</v>
      </c>
      <c r="P45">
        <v>0.33181739214045819</v>
      </c>
      <c r="Q45">
        <v>0.33181739214045819</v>
      </c>
      <c r="R45">
        <v>0.33181739214045819</v>
      </c>
      <c r="S45">
        <v>0.33181739214045819</v>
      </c>
      <c r="T45">
        <v>0.33181739214045819</v>
      </c>
      <c r="U45">
        <v>0.33181739214045819</v>
      </c>
      <c r="V45">
        <v>0.33181739214045819</v>
      </c>
      <c r="W45">
        <v>0.33181739214045819</v>
      </c>
      <c r="X45">
        <v>0.33181739214045819</v>
      </c>
      <c r="Y45" s="12">
        <v>7.9889270887871233E-2</v>
      </c>
      <c r="Z45" s="12">
        <v>7.9657848259385558E-2</v>
      </c>
      <c r="AA45" s="12">
        <v>7.9392966606704002E-2</v>
      </c>
      <c r="AB45" s="12">
        <v>7.995599810613449E-2</v>
      </c>
      <c r="AC45" s="12">
        <v>7.995599810613449E-2</v>
      </c>
      <c r="AD45" s="12">
        <v>7.995599810613449E-2</v>
      </c>
      <c r="AE45" s="12">
        <v>7.995599810613449E-2</v>
      </c>
      <c r="AF45" s="12">
        <v>7.995599810613449E-2</v>
      </c>
      <c r="AG45" s="12">
        <v>7.995599810613449E-2</v>
      </c>
      <c r="AH45" s="12">
        <v>7.995599810613449E-2</v>
      </c>
      <c r="AI45" s="12">
        <v>7.995599810613449E-2</v>
      </c>
      <c r="AJ45" s="12">
        <v>7.995599810613449E-2</v>
      </c>
      <c r="AK45" s="12">
        <v>7.995599810613449E-2</v>
      </c>
      <c r="AL45" s="12">
        <v>7.995599810613449E-2</v>
      </c>
      <c r="AM45" s="12">
        <v>7.995599810613449E-2</v>
      </c>
      <c r="AN45" s="12">
        <v>7.995599810613449E-2</v>
      </c>
      <c r="AO45" s="12">
        <v>7.995599810613449E-2</v>
      </c>
      <c r="AP45" s="12">
        <v>7.995599810613449E-2</v>
      </c>
      <c r="AQ45" s="12">
        <v>7.995599810613449E-2</v>
      </c>
      <c r="AR45" s="12">
        <v>7.995599810613449E-2</v>
      </c>
      <c r="AS45" s="12">
        <f t="shared" si="0"/>
        <v>1.5981920535582468</v>
      </c>
    </row>
    <row r="46" spans="1:45">
      <c r="A46">
        <v>0</v>
      </c>
      <c r="B46" t="s">
        <v>118</v>
      </c>
      <c r="C46" t="s">
        <v>10</v>
      </c>
      <c r="D46" s="3" t="s">
        <v>310</v>
      </c>
      <c r="E46">
        <v>19.173425013089094</v>
      </c>
      <c r="F46">
        <v>19.117883582252535</v>
      </c>
      <c r="G46">
        <v>19.054311985608962</v>
      </c>
      <c r="H46">
        <v>19.189439545472279</v>
      </c>
      <c r="I46">
        <v>19.189439545472279</v>
      </c>
      <c r="J46">
        <v>19.189439545472279</v>
      </c>
      <c r="K46">
        <v>19.189439545472279</v>
      </c>
      <c r="L46">
        <v>19.189439545472279</v>
      </c>
      <c r="M46">
        <v>19.189439545472279</v>
      </c>
      <c r="N46">
        <v>19.189439545472279</v>
      </c>
      <c r="O46">
        <v>19.189439545472279</v>
      </c>
      <c r="P46">
        <v>19.189439545472279</v>
      </c>
      <c r="Q46">
        <v>19.189439545472279</v>
      </c>
      <c r="R46">
        <v>19.189439545472279</v>
      </c>
      <c r="S46">
        <v>19.189439545472279</v>
      </c>
      <c r="T46">
        <v>19.189439545472279</v>
      </c>
      <c r="U46">
        <v>19.189439545472279</v>
      </c>
      <c r="V46">
        <v>19.189439545472279</v>
      </c>
      <c r="W46">
        <v>19.189439545472279</v>
      </c>
      <c r="X46">
        <v>19.189439545472279</v>
      </c>
      <c r="Y46" s="12">
        <v>7.9889270887871233E-2</v>
      </c>
      <c r="Z46" s="12">
        <v>7.9657848259385558E-2</v>
      </c>
      <c r="AA46" s="12">
        <v>7.9392966606704002E-2</v>
      </c>
      <c r="AB46" s="12">
        <v>7.995599810613449E-2</v>
      </c>
      <c r="AC46" s="12">
        <v>7.995599810613449E-2</v>
      </c>
      <c r="AD46" s="12">
        <v>7.995599810613449E-2</v>
      </c>
      <c r="AE46" s="12">
        <v>7.995599810613449E-2</v>
      </c>
      <c r="AF46" s="12">
        <v>7.995599810613449E-2</v>
      </c>
      <c r="AG46" s="12">
        <v>7.995599810613449E-2</v>
      </c>
      <c r="AH46" s="12">
        <v>7.995599810613449E-2</v>
      </c>
      <c r="AI46" s="12">
        <v>7.995599810613449E-2</v>
      </c>
      <c r="AJ46" s="12">
        <v>7.995599810613449E-2</v>
      </c>
      <c r="AK46" s="12">
        <v>7.995599810613449E-2</v>
      </c>
      <c r="AL46" s="12">
        <v>7.995599810613449E-2</v>
      </c>
      <c r="AM46" s="12">
        <v>7.995599810613449E-2</v>
      </c>
      <c r="AN46" s="12">
        <v>7.995599810613449E-2</v>
      </c>
      <c r="AO46" s="12">
        <v>7.995599810613449E-2</v>
      </c>
      <c r="AP46" s="12">
        <v>7.995599810613449E-2</v>
      </c>
      <c r="AQ46" s="12">
        <v>7.995599810613449E-2</v>
      </c>
      <c r="AR46" s="12">
        <v>7.995599810613449E-2</v>
      </c>
      <c r="AS46" s="12">
        <f t="shared" si="0"/>
        <v>1.5981920535582468</v>
      </c>
    </row>
    <row r="47" spans="1:45">
      <c r="A47">
        <v>0</v>
      </c>
      <c r="B47" t="s">
        <v>119</v>
      </c>
      <c r="C47" t="s">
        <v>10</v>
      </c>
      <c r="D47" s="3" t="s">
        <v>310</v>
      </c>
      <c r="E47">
        <v>5.5922489621509861</v>
      </c>
      <c r="F47">
        <v>5.5760493781569886</v>
      </c>
      <c r="G47">
        <v>5.5575076624692805</v>
      </c>
      <c r="H47">
        <v>5.5969198674294143</v>
      </c>
      <c r="I47">
        <v>5.5969198674294143</v>
      </c>
      <c r="J47">
        <v>5.5969198674294143</v>
      </c>
      <c r="K47">
        <v>5.5969198674294143</v>
      </c>
      <c r="L47">
        <v>5.5969198674294143</v>
      </c>
      <c r="M47">
        <v>5.5969198674294143</v>
      </c>
      <c r="N47">
        <v>5.5969198674294143</v>
      </c>
      <c r="O47">
        <v>5.5969198674294143</v>
      </c>
      <c r="P47">
        <v>5.5969198674294143</v>
      </c>
      <c r="Q47">
        <v>5.5969198674294143</v>
      </c>
      <c r="R47">
        <v>5.5969198674294143</v>
      </c>
      <c r="S47">
        <v>5.5969198674294143</v>
      </c>
      <c r="T47">
        <v>5.5969198674294143</v>
      </c>
      <c r="U47">
        <v>5.5969198674294143</v>
      </c>
      <c r="V47">
        <v>5.5969198674294143</v>
      </c>
      <c r="W47">
        <v>5.5969198674294143</v>
      </c>
      <c r="X47">
        <v>5.5969198674294143</v>
      </c>
      <c r="Y47" s="12">
        <v>7.9889270887871233E-2</v>
      </c>
      <c r="Z47" s="12">
        <v>7.9657848259385558E-2</v>
      </c>
      <c r="AA47" s="12">
        <v>7.9392966606704002E-2</v>
      </c>
      <c r="AB47" s="12">
        <v>7.995599810613449E-2</v>
      </c>
      <c r="AC47" s="12">
        <v>7.995599810613449E-2</v>
      </c>
      <c r="AD47" s="12">
        <v>7.995599810613449E-2</v>
      </c>
      <c r="AE47" s="12">
        <v>7.995599810613449E-2</v>
      </c>
      <c r="AF47" s="12">
        <v>7.995599810613449E-2</v>
      </c>
      <c r="AG47" s="12">
        <v>7.995599810613449E-2</v>
      </c>
      <c r="AH47" s="12">
        <v>7.995599810613449E-2</v>
      </c>
      <c r="AI47" s="12">
        <v>7.995599810613449E-2</v>
      </c>
      <c r="AJ47" s="12">
        <v>7.995599810613449E-2</v>
      </c>
      <c r="AK47" s="12">
        <v>7.995599810613449E-2</v>
      </c>
      <c r="AL47" s="12">
        <v>7.995599810613449E-2</v>
      </c>
      <c r="AM47" s="12">
        <v>7.995599810613449E-2</v>
      </c>
      <c r="AN47" s="12">
        <v>7.995599810613449E-2</v>
      </c>
      <c r="AO47" s="12">
        <v>7.995599810613449E-2</v>
      </c>
      <c r="AP47" s="12">
        <v>7.995599810613449E-2</v>
      </c>
      <c r="AQ47" s="12">
        <v>7.995599810613449E-2</v>
      </c>
      <c r="AR47" s="12">
        <v>7.995599810613449E-2</v>
      </c>
      <c r="AS47" s="12">
        <f t="shared" si="0"/>
        <v>1.5981920535582468</v>
      </c>
    </row>
    <row r="48" spans="1:45">
      <c r="A48">
        <v>0</v>
      </c>
      <c r="B48" t="s">
        <v>120</v>
      </c>
      <c r="C48" t="s">
        <v>10</v>
      </c>
      <c r="D48" s="3" t="s">
        <v>310</v>
      </c>
      <c r="E48">
        <v>10.705162298974745</v>
      </c>
      <c r="F48">
        <v>10.674151666757664</v>
      </c>
      <c r="G48">
        <v>10.638657525298337</v>
      </c>
      <c r="H48">
        <v>10.714103746222023</v>
      </c>
      <c r="I48">
        <v>10.714103746222023</v>
      </c>
      <c r="J48">
        <v>10.714103746222023</v>
      </c>
      <c r="K48">
        <v>10.714103746222023</v>
      </c>
      <c r="L48">
        <v>10.714103746222023</v>
      </c>
      <c r="M48">
        <v>10.714103746222023</v>
      </c>
      <c r="N48">
        <v>10.714103746222023</v>
      </c>
      <c r="O48">
        <v>10.714103746222023</v>
      </c>
      <c r="P48">
        <v>10.714103746222023</v>
      </c>
      <c r="Q48">
        <v>10.714103746222023</v>
      </c>
      <c r="R48">
        <v>10.714103746222023</v>
      </c>
      <c r="S48">
        <v>10.714103746222023</v>
      </c>
      <c r="T48">
        <v>10.714103746222023</v>
      </c>
      <c r="U48">
        <v>10.714103746222023</v>
      </c>
      <c r="V48">
        <v>10.714103746222023</v>
      </c>
      <c r="W48">
        <v>10.714103746222023</v>
      </c>
      <c r="X48">
        <v>10.714103746222023</v>
      </c>
      <c r="Y48" s="12">
        <v>7.9889270887871233E-2</v>
      </c>
      <c r="Z48" s="12">
        <v>7.9657848259385558E-2</v>
      </c>
      <c r="AA48" s="12">
        <v>7.9392966606704002E-2</v>
      </c>
      <c r="AB48" s="12">
        <v>7.995599810613449E-2</v>
      </c>
      <c r="AC48" s="12">
        <v>7.995599810613449E-2</v>
      </c>
      <c r="AD48" s="12">
        <v>7.995599810613449E-2</v>
      </c>
      <c r="AE48" s="12">
        <v>7.995599810613449E-2</v>
      </c>
      <c r="AF48" s="12">
        <v>7.995599810613449E-2</v>
      </c>
      <c r="AG48" s="12">
        <v>7.995599810613449E-2</v>
      </c>
      <c r="AH48" s="12">
        <v>7.995599810613449E-2</v>
      </c>
      <c r="AI48" s="12">
        <v>7.995599810613449E-2</v>
      </c>
      <c r="AJ48" s="12">
        <v>7.995599810613449E-2</v>
      </c>
      <c r="AK48" s="12">
        <v>7.995599810613449E-2</v>
      </c>
      <c r="AL48" s="12">
        <v>7.995599810613449E-2</v>
      </c>
      <c r="AM48" s="12">
        <v>7.995599810613449E-2</v>
      </c>
      <c r="AN48" s="12">
        <v>7.995599810613449E-2</v>
      </c>
      <c r="AO48" s="12">
        <v>7.995599810613449E-2</v>
      </c>
      <c r="AP48" s="12">
        <v>7.995599810613449E-2</v>
      </c>
      <c r="AQ48" s="12">
        <v>7.995599810613449E-2</v>
      </c>
      <c r="AR48" s="12">
        <v>7.995599810613449E-2</v>
      </c>
      <c r="AS48" s="12">
        <f t="shared" si="0"/>
        <v>1.5981920535582468</v>
      </c>
    </row>
    <row r="49" spans="1:45">
      <c r="A49">
        <v>0</v>
      </c>
      <c r="B49" t="s">
        <v>121</v>
      </c>
      <c r="C49" t="s">
        <v>10</v>
      </c>
      <c r="D49" s="3" t="s">
        <v>310</v>
      </c>
      <c r="E49">
        <v>10.864940840750489</v>
      </c>
      <c r="F49">
        <v>10.833467363276435</v>
      </c>
      <c r="G49">
        <v>10.797443458511744</v>
      </c>
      <c r="H49">
        <v>10.87401574243429</v>
      </c>
      <c r="I49">
        <v>10.87401574243429</v>
      </c>
      <c r="J49">
        <v>10.87401574243429</v>
      </c>
      <c r="K49">
        <v>10.87401574243429</v>
      </c>
      <c r="L49">
        <v>10.87401574243429</v>
      </c>
      <c r="M49">
        <v>10.87401574243429</v>
      </c>
      <c r="N49">
        <v>10.87401574243429</v>
      </c>
      <c r="O49">
        <v>10.87401574243429</v>
      </c>
      <c r="P49">
        <v>10.87401574243429</v>
      </c>
      <c r="Q49">
        <v>10.87401574243429</v>
      </c>
      <c r="R49">
        <v>10.87401574243429</v>
      </c>
      <c r="S49">
        <v>10.87401574243429</v>
      </c>
      <c r="T49">
        <v>10.87401574243429</v>
      </c>
      <c r="U49">
        <v>10.87401574243429</v>
      </c>
      <c r="V49">
        <v>10.87401574243429</v>
      </c>
      <c r="W49">
        <v>10.87401574243429</v>
      </c>
      <c r="X49">
        <v>10.87401574243429</v>
      </c>
      <c r="Y49" s="12">
        <v>7.9889270887871233E-2</v>
      </c>
      <c r="Z49" s="12">
        <v>7.9657848259385558E-2</v>
      </c>
      <c r="AA49" s="12">
        <v>7.9392966606704002E-2</v>
      </c>
      <c r="AB49" s="12">
        <v>7.995599810613449E-2</v>
      </c>
      <c r="AC49" s="12">
        <v>7.995599810613449E-2</v>
      </c>
      <c r="AD49" s="12">
        <v>7.995599810613449E-2</v>
      </c>
      <c r="AE49" s="12">
        <v>7.995599810613449E-2</v>
      </c>
      <c r="AF49" s="12">
        <v>7.995599810613449E-2</v>
      </c>
      <c r="AG49" s="12">
        <v>7.995599810613449E-2</v>
      </c>
      <c r="AH49" s="12">
        <v>7.995599810613449E-2</v>
      </c>
      <c r="AI49" s="12">
        <v>7.995599810613449E-2</v>
      </c>
      <c r="AJ49" s="12">
        <v>7.995599810613449E-2</v>
      </c>
      <c r="AK49" s="12">
        <v>7.995599810613449E-2</v>
      </c>
      <c r="AL49" s="12">
        <v>7.995599810613449E-2</v>
      </c>
      <c r="AM49" s="12">
        <v>7.995599810613449E-2</v>
      </c>
      <c r="AN49" s="12">
        <v>7.995599810613449E-2</v>
      </c>
      <c r="AO49" s="12">
        <v>7.995599810613449E-2</v>
      </c>
      <c r="AP49" s="12">
        <v>7.995599810613449E-2</v>
      </c>
      <c r="AQ49" s="12">
        <v>7.995599810613449E-2</v>
      </c>
      <c r="AR49" s="12">
        <v>7.995599810613449E-2</v>
      </c>
      <c r="AS49" s="12">
        <f t="shared" si="0"/>
        <v>1.5981920535582468</v>
      </c>
    </row>
    <row r="50" spans="1:45">
      <c r="A50">
        <v>0</v>
      </c>
      <c r="B50" t="s">
        <v>122</v>
      </c>
      <c r="C50" t="s">
        <v>10</v>
      </c>
      <c r="D50" s="3" t="s">
        <v>310</v>
      </c>
      <c r="E50">
        <v>1.5977854177574247</v>
      </c>
      <c r="F50">
        <v>1.5931569651877111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 s="12">
        <v>7.9889270887871233E-2</v>
      </c>
      <c r="Z50" s="12">
        <v>7.9657848259385558E-2</v>
      </c>
      <c r="AA50" s="12">
        <v>7.9392966606704002E-2</v>
      </c>
      <c r="AB50" s="12">
        <v>7.995599810613449E-2</v>
      </c>
      <c r="AC50" s="12">
        <v>7.995599810613449E-2</v>
      </c>
      <c r="AD50" s="12">
        <v>7.995599810613449E-2</v>
      </c>
      <c r="AE50" s="12">
        <v>7.995599810613449E-2</v>
      </c>
      <c r="AF50" s="12">
        <v>7.995599810613449E-2</v>
      </c>
      <c r="AG50" s="12">
        <v>7.995599810613449E-2</v>
      </c>
      <c r="AH50" s="12">
        <v>7.995599810613449E-2</v>
      </c>
      <c r="AI50" s="12">
        <v>7.995599810613449E-2</v>
      </c>
      <c r="AJ50" s="12">
        <v>7.995599810613449E-2</v>
      </c>
      <c r="AK50" s="12">
        <v>7.995599810613449E-2</v>
      </c>
      <c r="AL50" s="12">
        <v>7.995599810613449E-2</v>
      </c>
      <c r="AM50" s="12">
        <v>7.995599810613449E-2</v>
      </c>
      <c r="AN50" s="12">
        <v>7.995599810613449E-2</v>
      </c>
      <c r="AO50" s="12">
        <v>7.995599810613449E-2</v>
      </c>
      <c r="AP50" s="12">
        <v>7.995599810613449E-2</v>
      </c>
      <c r="AQ50" s="12">
        <v>7.995599810613449E-2</v>
      </c>
      <c r="AR50" s="12">
        <v>7.995599810613449E-2</v>
      </c>
      <c r="AS50" s="12">
        <f t="shared" si="0"/>
        <v>1.5981920535582468</v>
      </c>
    </row>
    <row r="51" spans="1:45">
      <c r="A51">
        <v>0</v>
      </c>
      <c r="B51" t="s">
        <v>123</v>
      </c>
      <c r="C51" t="s">
        <v>10</v>
      </c>
      <c r="D51" s="3" t="s">
        <v>310</v>
      </c>
      <c r="E51">
        <v>2.1570103139725232</v>
      </c>
      <c r="F51">
        <v>2.15076190300341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 s="12">
        <v>7.9889270887871233E-2</v>
      </c>
      <c r="Z51" s="12">
        <v>7.9657848259385558E-2</v>
      </c>
      <c r="AA51" s="12">
        <v>7.9392966606704002E-2</v>
      </c>
      <c r="AB51" s="12">
        <v>7.995599810613449E-2</v>
      </c>
      <c r="AC51" s="12">
        <v>7.995599810613449E-2</v>
      </c>
      <c r="AD51" s="12">
        <v>7.995599810613449E-2</v>
      </c>
      <c r="AE51" s="12">
        <v>7.995599810613449E-2</v>
      </c>
      <c r="AF51" s="12">
        <v>7.995599810613449E-2</v>
      </c>
      <c r="AG51" s="12">
        <v>7.995599810613449E-2</v>
      </c>
      <c r="AH51" s="12">
        <v>7.995599810613449E-2</v>
      </c>
      <c r="AI51" s="12">
        <v>7.995599810613449E-2</v>
      </c>
      <c r="AJ51" s="12">
        <v>7.995599810613449E-2</v>
      </c>
      <c r="AK51" s="12">
        <v>7.995599810613449E-2</v>
      </c>
      <c r="AL51" s="12">
        <v>7.995599810613449E-2</v>
      </c>
      <c r="AM51" s="12">
        <v>7.995599810613449E-2</v>
      </c>
      <c r="AN51" s="12">
        <v>7.995599810613449E-2</v>
      </c>
      <c r="AO51" s="12">
        <v>7.995599810613449E-2</v>
      </c>
      <c r="AP51" s="12">
        <v>7.995599810613449E-2</v>
      </c>
      <c r="AQ51" s="12">
        <v>7.995599810613449E-2</v>
      </c>
      <c r="AR51" s="12">
        <v>7.995599810613449E-2</v>
      </c>
      <c r="AS51" s="12">
        <f t="shared" si="0"/>
        <v>1.5981920535582468</v>
      </c>
    </row>
    <row r="52" spans="1:45">
      <c r="A52">
        <v>0</v>
      </c>
      <c r="B52" t="s">
        <v>124</v>
      </c>
      <c r="C52" t="s">
        <v>10</v>
      </c>
      <c r="D52" s="3" t="s">
        <v>310</v>
      </c>
      <c r="E52">
        <v>1.4380068759816822</v>
      </c>
      <c r="F52">
        <v>1.4338412686689401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 s="12">
        <v>7.9889270887871233E-2</v>
      </c>
      <c r="Z52" s="12">
        <v>7.9657848259385558E-2</v>
      </c>
      <c r="AA52" s="12">
        <v>7.9392966606704002E-2</v>
      </c>
      <c r="AB52" s="12">
        <v>7.995599810613449E-2</v>
      </c>
      <c r="AC52" s="12">
        <v>7.995599810613449E-2</v>
      </c>
      <c r="AD52" s="12">
        <v>7.995599810613449E-2</v>
      </c>
      <c r="AE52" s="12">
        <v>7.995599810613449E-2</v>
      </c>
      <c r="AF52" s="12">
        <v>7.995599810613449E-2</v>
      </c>
      <c r="AG52" s="12">
        <v>7.995599810613449E-2</v>
      </c>
      <c r="AH52" s="12">
        <v>7.995599810613449E-2</v>
      </c>
      <c r="AI52" s="12">
        <v>7.995599810613449E-2</v>
      </c>
      <c r="AJ52" s="12">
        <v>7.995599810613449E-2</v>
      </c>
      <c r="AK52" s="12">
        <v>7.995599810613449E-2</v>
      </c>
      <c r="AL52" s="12">
        <v>7.995599810613449E-2</v>
      </c>
      <c r="AM52" s="12">
        <v>7.995599810613449E-2</v>
      </c>
      <c r="AN52" s="12">
        <v>7.995599810613449E-2</v>
      </c>
      <c r="AO52" s="12">
        <v>7.995599810613449E-2</v>
      </c>
      <c r="AP52" s="12">
        <v>7.995599810613449E-2</v>
      </c>
      <c r="AQ52" s="12">
        <v>7.995599810613449E-2</v>
      </c>
      <c r="AR52" s="12">
        <v>7.995599810613449E-2</v>
      </c>
      <c r="AS52" s="12">
        <f t="shared" si="0"/>
        <v>1.5981920535582468</v>
      </c>
    </row>
    <row r="53" spans="1:45">
      <c r="A53">
        <v>0</v>
      </c>
      <c r="B53" t="s">
        <v>125</v>
      </c>
      <c r="C53" t="s">
        <v>10</v>
      </c>
      <c r="D53" s="3" t="s">
        <v>310</v>
      </c>
      <c r="E53">
        <v>7.8275507615936242</v>
      </c>
      <c r="F53">
        <v>7.8048759724545969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 s="12">
        <v>7.9889270887871233E-2</v>
      </c>
      <c r="Z53" s="12">
        <v>7.9657848259385558E-2</v>
      </c>
      <c r="AA53" s="12">
        <v>7.9392966606704002E-2</v>
      </c>
      <c r="AB53" s="12">
        <v>7.995599810613449E-2</v>
      </c>
      <c r="AC53" s="12">
        <v>7.995599810613449E-2</v>
      </c>
      <c r="AD53" s="12">
        <v>7.995599810613449E-2</v>
      </c>
      <c r="AE53" s="12">
        <v>7.995599810613449E-2</v>
      </c>
      <c r="AF53" s="12">
        <v>7.995599810613449E-2</v>
      </c>
      <c r="AG53" s="12">
        <v>7.995599810613449E-2</v>
      </c>
      <c r="AH53" s="12">
        <v>7.995599810613449E-2</v>
      </c>
      <c r="AI53" s="12">
        <v>7.995599810613449E-2</v>
      </c>
      <c r="AJ53" s="12">
        <v>7.995599810613449E-2</v>
      </c>
      <c r="AK53" s="12">
        <v>7.995599810613449E-2</v>
      </c>
      <c r="AL53" s="12">
        <v>7.995599810613449E-2</v>
      </c>
      <c r="AM53" s="12">
        <v>7.995599810613449E-2</v>
      </c>
      <c r="AN53" s="12">
        <v>7.995599810613449E-2</v>
      </c>
      <c r="AO53" s="12">
        <v>7.995599810613449E-2</v>
      </c>
      <c r="AP53" s="12">
        <v>7.995599810613449E-2</v>
      </c>
      <c r="AQ53" s="12">
        <v>7.995599810613449E-2</v>
      </c>
      <c r="AR53" s="12">
        <v>7.995599810613449E-2</v>
      </c>
      <c r="AS53" s="12">
        <f t="shared" si="0"/>
        <v>1.5981920535582468</v>
      </c>
    </row>
    <row r="54" spans="1:45">
      <c r="A54">
        <v>0</v>
      </c>
      <c r="B54" t="s">
        <v>126</v>
      </c>
      <c r="C54" t="s">
        <v>10</v>
      </c>
      <c r="D54" s="3" t="s">
        <v>310</v>
      </c>
      <c r="E54">
        <v>1.1983390633180684</v>
      </c>
      <c r="F54">
        <v>1.1948677238907834</v>
      </c>
      <c r="G54">
        <v>1.1908944991005601</v>
      </c>
      <c r="H54">
        <v>1.1993399715920174</v>
      </c>
      <c r="I54">
        <v>1.1993399715920174</v>
      </c>
      <c r="J54">
        <v>1.1993399715920174</v>
      </c>
      <c r="K54">
        <v>1.1993399715920174</v>
      </c>
      <c r="L54">
        <v>1.1993399715920174</v>
      </c>
      <c r="M54">
        <v>1.1993399715920174</v>
      </c>
      <c r="N54">
        <v>1.1993399715920174</v>
      </c>
      <c r="O54">
        <v>1.1993399715920174</v>
      </c>
      <c r="P54">
        <v>1.1993399715920174</v>
      </c>
      <c r="Q54">
        <v>1.1993399715920174</v>
      </c>
      <c r="R54">
        <v>1.1993399715920174</v>
      </c>
      <c r="S54">
        <v>1.1993399715920174</v>
      </c>
      <c r="T54">
        <v>1.1993399715920174</v>
      </c>
      <c r="U54">
        <v>1.1993399715920174</v>
      </c>
      <c r="V54">
        <v>1.1993399715920174</v>
      </c>
      <c r="W54">
        <v>1.1993399715920174</v>
      </c>
      <c r="X54">
        <v>1.1993399715920174</v>
      </c>
      <c r="Y54" s="12">
        <v>7.9889270887871233E-2</v>
      </c>
      <c r="Z54" s="12">
        <v>7.9657848259385558E-2</v>
      </c>
      <c r="AA54" s="12">
        <v>7.9392966606704002E-2</v>
      </c>
      <c r="AB54" s="12">
        <v>7.995599810613449E-2</v>
      </c>
      <c r="AC54" s="12">
        <v>7.995599810613449E-2</v>
      </c>
      <c r="AD54" s="12">
        <v>7.995599810613449E-2</v>
      </c>
      <c r="AE54" s="12">
        <v>7.995599810613449E-2</v>
      </c>
      <c r="AF54" s="12">
        <v>7.995599810613449E-2</v>
      </c>
      <c r="AG54" s="12">
        <v>7.995599810613449E-2</v>
      </c>
      <c r="AH54" s="12">
        <v>7.995599810613449E-2</v>
      </c>
      <c r="AI54" s="12">
        <v>7.995599810613449E-2</v>
      </c>
      <c r="AJ54" s="12">
        <v>7.995599810613449E-2</v>
      </c>
      <c r="AK54" s="12">
        <v>7.995599810613449E-2</v>
      </c>
      <c r="AL54" s="12">
        <v>7.995599810613449E-2</v>
      </c>
      <c r="AM54" s="12">
        <v>7.995599810613449E-2</v>
      </c>
      <c r="AN54" s="12">
        <v>7.995599810613449E-2</v>
      </c>
      <c r="AO54" s="12">
        <v>7.995599810613449E-2</v>
      </c>
      <c r="AP54" s="12">
        <v>7.995599810613449E-2</v>
      </c>
      <c r="AQ54" s="12">
        <v>7.995599810613449E-2</v>
      </c>
      <c r="AR54" s="12">
        <v>7.995599810613449E-2</v>
      </c>
      <c r="AS54" s="12">
        <f t="shared" si="0"/>
        <v>1.5981920535582468</v>
      </c>
    </row>
    <row r="55" spans="1:45">
      <c r="A55">
        <v>0</v>
      </c>
      <c r="B55" t="s">
        <v>127</v>
      </c>
      <c r="C55" t="s">
        <v>10</v>
      </c>
      <c r="D55" s="3" t="s">
        <v>310</v>
      </c>
      <c r="E55">
        <v>2.0771210430846523</v>
      </c>
      <c r="F55">
        <v>2.0711040547440245</v>
      </c>
      <c r="G55">
        <v>2.0642171317743041</v>
      </c>
      <c r="H55">
        <v>2.0788559507594968</v>
      </c>
      <c r="I55">
        <v>2.0788559507594968</v>
      </c>
      <c r="J55">
        <v>2.0788559507594968</v>
      </c>
      <c r="K55">
        <v>2.0788559507594968</v>
      </c>
      <c r="L55">
        <v>2.0788559507594968</v>
      </c>
      <c r="M55">
        <v>2.0788559507594968</v>
      </c>
      <c r="N55">
        <v>2.0788559507594968</v>
      </c>
      <c r="O55">
        <v>2.0788559507594968</v>
      </c>
      <c r="P55">
        <v>2.0788559507594968</v>
      </c>
      <c r="Q55">
        <v>2.0788559507594968</v>
      </c>
      <c r="R55">
        <v>2.0788559507594968</v>
      </c>
      <c r="S55">
        <v>2.0788559507594968</v>
      </c>
      <c r="T55">
        <v>2.0788559507594968</v>
      </c>
      <c r="U55">
        <v>2.0788559507594968</v>
      </c>
      <c r="V55">
        <v>2.0788559507594968</v>
      </c>
      <c r="W55">
        <v>2.0788559507594968</v>
      </c>
      <c r="X55">
        <v>2.0788559507594968</v>
      </c>
      <c r="Y55" s="12">
        <v>7.9889270887871233E-2</v>
      </c>
      <c r="Z55" s="12">
        <v>7.9657848259385558E-2</v>
      </c>
      <c r="AA55" s="12">
        <v>7.9392966606704002E-2</v>
      </c>
      <c r="AB55" s="12">
        <v>7.995599810613449E-2</v>
      </c>
      <c r="AC55" s="12">
        <v>7.995599810613449E-2</v>
      </c>
      <c r="AD55" s="12">
        <v>7.995599810613449E-2</v>
      </c>
      <c r="AE55" s="12">
        <v>7.995599810613449E-2</v>
      </c>
      <c r="AF55" s="12">
        <v>7.995599810613449E-2</v>
      </c>
      <c r="AG55" s="12">
        <v>7.995599810613449E-2</v>
      </c>
      <c r="AH55" s="12">
        <v>7.995599810613449E-2</v>
      </c>
      <c r="AI55" s="12">
        <v>7.995599810613449E-2</v>
      </c>
      <c r="AJ55" s="12">
        <v>7.995599810613449E-2</v>
      </c>
      <c r="AK55" s="12">
        <v>7.995599810613449E-2</v>
      </c>
      <c r="AL55" s="12">
        <v>7.995599810613449E-2</v>
      </c>
      <c r="AM55" s="12">
        <v>7.995599810613449E-2</v>
      </c>
      <c r="AN55" s="12">
        <v>7.995599810613449E-2</v>
      </c>
      <c r="AO55" s="12">
        <v>7.995599810613449E-2</v>
      </c>
      <c r="AP55" s="12">
        <v>7.995599810613449E-2</v>
      </c>
      <c r="AQ55" s="12">
        <v>7.995599810613449E-2</v>
      </c>
      <c r="AR55" s="12">
        <v>7.995599810613449E-2</v>
      </c>
      <c r="AS55" s="12">
        <f t="shared" si="0"/>
        <v>1.5981920535582468</v>
      </c>
    </row>
    <row r="56" spans="1:45">
      <c r="A56">
        <v>0</v>
      </c>
      <c r="B56" t="s">
        <v>128</v>
      </c>
      <c r="C56" t="s">
        <v>10</v>
      </c>
      <c r="D56" s="3" t="s">
        <v>310</v>
      </c>
      <c r="E56">
        <v>0.87878197976658357</v>
      </c>
      <c r="F56">
        <v>0.87623633085324115</v>
      </c>
      <c r="G56">
        <v>0.87332263267374399</v>
      </c>
      <c r="H56">
        <v>0.87951597916747937</v>
      </c>
      <c r="I56">
        <v>0.87951597916747937</v>
      </c>
      <c r="J56">
        <v>0.87951597916747937</v>
      </c>
      <c r="K56">
        <v>0.87951597916747937</v>
      </c>
      <c r="L56">
        <v>0.87951597916747937</v>
      </c>
      <c r="M56">
        <v>0.87951597916747937</v>
      </c>
      <c r="N56">
        <v>0.87951597916747937</v>
      </c>
      <c r="O56">
        <v>0.87951597916747937</v>
      </c>
      <c r="P56">
        <v>0.87951597916747937</v>
      </c>
      <c r="Q56">
        <v>0.87951597916747937</v>
      </c>
      <c r="R56">
        <v>0.87951597916747937</v>
      </c>
      <c r="S56">
        <v>0.87951597916747937</v>
      </c>
      <c r="T56">
        <v>0.87951597916747937</v>
      </c>
      <c r="U56">
        <v>0.87951597916747937</v>
      </c>
      <c r="V56">
        <v>0.87951597916747937</v>
      </c>
      <c r="W56">
        <v>0.87951597916747937</v>
      </c>
      <c r="X56">
        <v>0.87951597916747937</v>
      </c>
      <c r="Y56" s="12">
        <v>7.9889270887871233E-2</v>
      </c>
      <c r="Z56" s="12">
        <v>7.9657848259385558E-2</v>
      </c>
      <c r="AA56" s="12">
        <v>7.9392966606704002E-2</v>
      </c>
      <c r="AB56" s="12">
        <v>7.995599810613449E-2</v>
      </c>
      <c r="AC56" s="12">
        <v>7.995599810613449E-2</v>
      </c>
      <c r="AD56" s="12">
        <v>7.995599810613449E-2</v>
      </c>
      <c r="AE56" s="12">
        <v>7.995599810613449E-2</v>
      </c>
      <c r="AF56" s="12">
        <v>7.995599810613449E-2</v>
      </c>
      <c r="AG56" s="12">
        <v>7.995599810613449E-2</v>
      </c>
      <c r="AH56" s="12">
        <v>7.995599810613449E-2</v>
      </c>
      <c r="AI56" s="12">
        <v>7.995599810613449E-2</v>
      </c>
      <c r="AJ56" s="12">
        <v>7.995599810613449E-2</v>
      </c>
      <c r="AK56" s="12">
        <v>7.995599810613449E-2</v>
      </c>
      <c r="AL56" s="12">
        <v>7.995599810613449E-2</v>
      </c>
      <c r="AM56" s="12">
        <v>7.995599810613449E-2</v>
      </c>
      <c r="AN56" s="12">
        <v>7.995599810613449E-2</v>
      </c>
      <c r="AO56" s="12">
        <v>7.995599810613449E-2</v>
      </c>
      <c r="AP56" s="12">
        <v>7.995599810613449E-2</v>
      </c>
      <c r="AQ56" s="12">
        <v>7.995599810613449E-2</v>
      </c>
      <c r="AR56" s="12">
        <v>7.995599810613449E-2</v>
      </c>
      <c r="AS56" s="12">
        <f t="shared" si="0"/>
        <v>1.5981920535582468</v>
      </c>
    </row>
    <row r="57" spans="1:45">
      <c r="A57">
        <v>0</v>
      </c>
      <c r="B57" t="s">
        <v>129</v>
      </c>
      <c r="C57" t="s">
        <v>10</v>
      </c>
      <c r="D57" s="3" t="s">
        <v>310</v>
      </c>
      <c r="E57">
        <v>2.3167888557482659</v>
      </c>
      <c r="F57">
        <v>2.3100775995221814</v>
      </c>
      <c r="G57">
        <v>2.3023960315944159</v>
      </c>
      <c r="H57">
        <v>2.3187239450779003</v>
      </c>
      <c r="I57">
        <v>2.3187239450779003</v>
      </c>
      <c r="J57">
        <v>2.3187239450779003</v>
      </c>
      <c r="K57">
        <v>2.3187239450779003</v>
      </c>
      <c r="L57">
        <v>2.3187239450779003</v>
      </c>
      <c r="M57">
        <v>2.3187239450779003</v>
      </c>
      <c r="N57">
        <v>2.3187239450779003</v>
      </c>
      <c r="O57">
        <v>2.3187239450779003</v>
      </c>
      <c r="P57">
        <v>2.3187239450779003</v>
      </c>
      <c r="Q57">
        <v>2.3187239450779003</v>
      </c>
      <c r="R57">
        <v>2.3187239450779003</v>
      </c>
      <c r="S57">
        <v>2.3187239450779003</v>
      </c>
      <c r="T57">
        <v>2.3187239450779003</v>
      </c>
      <c r="U57">
        <v>2.3187239450779003</v>
      </c>
      <c r="V57">
        <v>2.3187239450779003</v>
      </c>
      <c r="W57">
        <v>2.3187239450779003</v>
      </c>
      <c r="X57">
        <v>2.3187239450779003</v>
      </c>
      <c r="Y57" s="12">
        <v>7.9889270887871233E-2</v>
      </c>
      <c r="Z57" s="12">
        <v>7.9657848259385558E-2</v>
      </c>
      <c r="AA57" s="12">
        <v>7.9392966606704002E-2</v>
      </c>
      <c r="AB57" s="12">
        <v>7.995599810613449E-2</v>
      </c>
      <c r="AC57" s="12">
        <v>7.995599810613449E-2</v>
      </c>
      <c r="AD57" s="12">
        <v>7.995599810613449E-2</v>
      </c>
      <c r="AE57" s="12">
        <v>7.995599810613449E-2</v>
      </c>
      <c r="AF57" s="12">
        <v>7.995599810613449E-2</v>
      </c>
      <c r="AG57" s="12">
        <v>7.995599810613449E-2</v>
      </c>
      <c r="AH57" s="12">
        <v>7.995599810613449E-2</v>
      </c>
      <c r="AI57" s="12">
        <v>7.995599810613449E-2</v>
      </c>
      <c r="AJ57" s="12">
        <v>7.995599810613449E-2</v>
      </c>
      <c r="AK57" s="12">
        <v>7.995599810613449E-2</v>
      </c>
      <c r="AL57" s="12">
        <v>7.995599810613449E-2</v>
      </c>
      <c r="AM57" s="12">
        <v>7.995599810613449E-2</v>
      </c>
      <c r="AN57" s="12">
        <v>7.995599810613449E-2</v>
      </c>
      <c r="AO57" s="12">
        <v>7.995599810613449E-2</v>
      </c>
      <c r="AP57" s="12">
        <v>7.995599810613449E-2</v>
      </c>
      <c r="AQ57" s="12">
        <v>7.995599810613449E-2</v>
      </c>
      <c r="AR57" s="12">
        <v>7.995599810613449E-2</v>
      </c>
      <c r="AS57" s="12">
        <f t="shared" si="0"/>
        <v>1.5981920535582468</v>
      </c>
    </row>
    <row r="58" spans="1:45">
      <c r="A58">
        <v>0</v>
      </c>
      <c r="B58" t="s">
        <v>130</v>
      </c>
      <c r="C58" t="s">
        <v>10</v>
      </c>
      <c r="D58" s="3" t="s">
        <v>310</v>
      </c>
      <c r="E58">
        <v>2.6363459392997508</v>
      </c>
      <c r="F58">
        <v>2.6287089925597233</v>
      </c>
      <c r="G58">
        <v>2.619967898021232</v>
      </c>
      <c r="H58">
        <v>2.6385479375024383</v>
      </c>
      <c r="I58">
        <v>2.6385479375024383</v>
      </c>
      <c r="J58">
        <v>2.6385479375024383</v>
      </c>
      <c r="K58">
        <v>2.6385479375024383</v>
      </c>
      <c r="L58">
        <v>2.6385479375024383</v>
      </c>
      <c r="M58">
        <v>2.6385479375024383</v>
      </c>
      <c r="N58">
        <v>2.6385479375024383</v>
      </c>
      <c r="O58">
        <v>2.6385479375024383</v>
      </c>
      <c r="P58">
        <v>2.6385479375024383</v>
      </c>
      <c r="Q58">
        <v>2.6385479375024383</v>
      </c>
      <c r="R58">
        <v>2.6385479375024383</v>
      </c>
      <c r="S58">
        <v>2.6385479375024383</v>
      </c>
      <c r="T58">
        <v>2.6385479375024383</v>
      </c>
      <c r="U58">
        <v>2.6385479375024383</v>
      </c>
      <c r="V58">
        <v>2.6385479375024383</v>
      </c>
      <c r="W58">
        <v>2.6385479375024383</v>
      </c>
      <c r="X58">
        <v>2.6385479375024383</v>
      </c>
      <c r="Y58" s="12">
        <v>7.9889270887871233E-2</v>
      </c>
      <c r="Z58" s="12">
        <v>7.9657848259385558E-2</v>
      </c>
      <c r="AA58" s="12">
        <v>7.9392966606704002E-2</v>
      </c>
      <c r="AB58" s="12">
        <v>7.995599810613449E-2</v>
      </c>
      <c r="AC58" s="12">
        <v>7.995599810613449E-2</v>
      </c>
      <c r="AD58" s="12">
        <v>7.995599810613449E-2</v>
      </c>
      <c r="AE58" s="12">
        <v>7.995599810613449E-2</v>
      </c>
      <c r="AF58" s="12">
        <v>7.995599810613449E-2</v>
      </c>
      <c r="AG58" s="12">
        <v>7.995599810613449E-2</v>
      </c>
      <c r="AH58" s="12">
        <v>7.995599810613449E-2</v>
      </c>
      <c r="AI58" s="12">
        <v>7.995599810613449E-2</v>
      </c>
      <c r="AJ58" s="12">
        <v>7.995599810613449E-2</v>
      </c>
      <c r="AK58" s="12">
        <v>7.995599810613449E-2</v>
      </c>
      <c r="AL58" s="12">
        <v>7.995599810613449E-2</v>
      </c>
      <c r="AM58" s="12">
        <v>7.995599810613449E-2</v>
      </c>
      <c r="AN58" s="12">
        <v>7.995599810613449E-2</v>
      </c>
      <c r="AO58" s="12">
        <v>7.995599810613449E-2</v>
      </c>
      <c r="AP58" s="12">
        <v>7.995599810613449E-2</v>
      </c>
      <c r="AQ58" s="12">
        <v>7.995599810613449E-2</v>
      </c>
      <c r="AR58" s="12">
        <v>7.995599810613449E-2</v>
      </c>
      <c r="AS58" s="12">
        <f t="shared" si="0"/>
        <v>1.5981920535582468</v>
      </c>
    </row>
    <row r="59" spans="1:45">
      <c r="A59">
        <v>0</v>
      </c>
      <c r="B59" t="s">
        <v>131</v>
      </c>
      <c r="C59" t="s">
        <v>10</v>
      </c>
      <c r="D59" s="3" t="s">
        <v>310</v>
      </c>
      <c r="E59">
        <v>1.4380068759816822</v>
      </c>
      <c r="F59">
        <v>1.4338412686689401</v>
      </c>
      <c r="G59">
        <v>1.4290733989206721</v>
      </c>
      <c r="H59">
        <v>1.4392079659104209</v>
      </c>
      <c r="I59">
        <v>1.4392079659104209</v>
      </c>
      <c r="J59">
        <v>1.4392079659104209</v>
      </c>
      <c r="K59">
        <v>1.4392079659104209</v>
      </c>
      <c r="L59">
        <v>1.4392079659104209</v>
      </c>
      <c r="M59">
        <v>1.4392079659104209</v>
      </c>
      <c r="N59">
        <v>1.4392079659104209</v>
      </c>
      <c r="O59">
        <v>1.4392079659104209</v>
      </c>
      <c r="P59">
        <v>1.4392079659104209</v>
      </c>
      <c r="Q59">
        <v>1.4392079659104209</v>
      </c>
      <c r="R59">
        <v>1.4392079659104209</v>
      </c>
      <c r="S59">
        <v>1.4392079659104209</v>
      </c>
      <c r="T59">
        <v>1.4392079659104209</v>
      </c>
      <c r="U59">
        <v>1.4392079659104209</v>
      </c>
      <c r="V59">
        <v>1.4392079659104209</v>
      </c>
      <c r="W59">
        <v>1.4392079659104209</v>
      </c>
      <c r="X59">
        <v>1.4392079659104209</v>
      </c>
      <c r="Y59" s="12">
        <v>7.9889270887871233E-2</v>
      </c>
      <c r="Z59" s="12">
        <v>7.9657848259385558E-2</v>
      </c>
      <c r="AA59" s="12">
        <v>7.9392966606704002E-2</v>
      </c>
      <c r="AB59" s="12">
        <v>7.995599810613449E-2</v>
      </c>
      <c r="AC59" s="12">
        <v>7.995599810613449E-2</v>
      </c>
      <c r="AD59" s="12">
        <v>7.995599810613449E-2</v>
      </c>
      <c r="AE59" s="12">
        <v>7.995599810613449E-2</v>
      </c>
      <c r="AF59" s="12">
        <v>7.995599810613449E-2</v>
      </c>
      <c r="AG59" s="12">
        <v>7.995599810613449E-2</v>
      </c>
      <c r="AH59" s="12">
        <v>7.995599810613449E-2</v>
      </c>
      <c r="AI59" s="12">
        <v>7.995599810613449E-2</v>
      </c>
      <c r="AJ59" s="12">
        <v>7.995599810613449E-2</v>
      </c>
      <c r="AK59" s="12">
        <v>7.995599810613449E-2</v>
      </c>
      <c r="AL59" s="12">
        <v>7.995599810613449E-2</v>
      </c>
      <c r="AM59" s="12">
        <v>7.995599810613449E-2</v>
      </c>
      <c r="AN59" s="12">
        <v>7.995599810613449E-2</v>
      </c>
      <c r="AO59" s="12">
        <v>7.995599810613449E-2</v>
      </c>
      <c r="AP59" s="12">
        <v>7.995599810613449E-2</v>
      </c>
      <c r="AQ59" s="12">
        <v>7.995599810613449E-2</v>
      </c>
      <c r="AR59" s="12">
        <v>7.995599810613449E-2</v>
      </c>
      <c r="AS59" s="12">
        <f t="shared" si="0"/>
        <v>1.5981920535582468</v>
      </c>
    </row>
    <row r="60" spans="1:45">
      <c r="A60">
        <v>0</v>
      </c>
      <c r="B60" t="s">
        <v>132</v>
      </c>
      <c r="C60" t="s">
        <v>10</v>
      </c>
      <c r="D60" s="3" t="s">
        <v>310</v>
      </c>
      <c r="E60">
        <v>0.87878197976658357</v>
      </c>
      <c r="F60">
        <v>0.87623633085324115</v>
      </c>
      <c r="G60">
        <v>0.87332263267374399</v>
      </c>
      <c r="H60">
        <v>0.87951597916747937</v>
      </c>
      <c r="I60">
        <v>0.87951597916747937</v>
      </c>
      <c r="J60">
        <v>0.87951597916747937</v>
      </c>
      <c r="K60">
        <v>0.87951597916747937</v>
      </c>
      <c r="L60">
        <v>0.87951597916747937</v>
      </c>
      <c r="M60">
        <v>0.87951597916747937</v>
      </c>
      <c r="N60">
        <v>0.87951597916747937</v>
      </c>
      <c r="O60">
        <v>0.87951597916747937</v>
      </c>
      <c r="P60">
        <v>0.87951597916747937</v>
      </c>
      <c r="Q60">
        <v>0.87951597916747937</v>
      </c>
      <c r="R60">
        <v>0.87951597916747937</v>
      </c>
      <c r="S60">
        <v>0.87951597916747937</v>
      </c>
      <c r="T60">
        <v>0.87951597916747937</v>
      </c>
      <c r="U60">
        <v>0.87951597916747937</v>
      </c>
      <c r="V60">
        <v>0.87951597916747937</v>
      </c>
      <c r="W60">
        <v>0.87951597916747937</v>
      </c>
      <c r="X60">
        <v>0.87951597916747937</v>
      </c>
      <c r="Y60" s="12">
        <v>7.9889270887871233E-2</v>
      </c>
      <c r="Z60" s="12">
        <v>7.9657848259385558E-2</v>
      </c>
      <c r="AA60" s="12">
        <v>7.9392966606704002E-2</v>
      </c>
      <c r="AB60" s="12">
        <v>7.995599810613449E-2</v>
      </c>
      <c r="AC60" s="12">
        <v>7.995599810613449E-2</v>
      </c>
      <c r="AD60" s="12">
        <v>7.995599810613449E-2</v>
      </c>
      <c r="AE60" s="12">
        <v>7.995599810613449E-2</v>
      </c>
      <c r="AF60" s="12">
        <v>7.995599810613449E-2</v>
      </c>
      <c r="AG60" s="12">
        <v>7.995599810613449E-2</v>
      </c>
      <c r="AH60" s="12">
        <v>7.995599810613449E-2</v>
      </c>
      <c r="AI60" s="12">
        <v>7.995599810613449E-2</v>
      </c>
      <c r="AJ60" s="12">
        <v>7.995599810613449E-2</v>
      </c>
      <c r="AK60" s="12">
        <v>7.995599810613449E-2</v>
      </c>
      <c r="AL60" s="12">
        <v>7.995599810613449E-2</v>
      </c>
      <c r="AM60" s="12">
        <v>7.995599810613449E-2</v>
      </c>
      <c r="AN60" s="12">
        <v>7.995599810613449E-2</v>
      </c>
      <c r="AO60" s="12">
        <v>7.995599810613449E-2</v>
      </c>
      <c r="AP60" s="12">
        <v>7.995599810613449E-2</v>
      </c>
      <c r="AQ60" s="12">
        <v>7.995599810613449E-2</v>
      </c>
      <c r="AR60" s="12">
        <v>7.995599810613449E-2</v>
      </c>
      <c r="AS60" s="12">
        <f t="shared" si="0"/>
        <v>1.5981920535582468</v>
      </c>
    </row>
    <row r="61" spans="1:45">
      <c r="A61">
        <v>0</v>
      </c>
      <c r="B61" t="s">
        <v>133</v>
      </c>
      <c r="C61" t="s">
        <v>10</v>
      </c>
      <c r="D61" s="3" t="s">
        <v>310</v>
      </c>
      <c r="E61">
        <v>3.3952940127345275</v>
      </c>
      <c r="F61">
        <v>3.3854585510238864</v>
      </c>
      <c r="G61">
        <v>3.3742010807849199</v>
      </c>
      <c r="H61">
        <v>3.398129919510716</v>
      </c>
      <c r="I61">
        <v>3.398129919510716</v>
      </c>
      <c r="J61">
        <v>3.398129919510716</v>
      </c>
      <c r="K61">
        <v>3.398129919510716</v>
      </c>
      <c r="L61">
        <v>3.398129919510716</v>
      </c>
      <c r="M61">
        <v>3.398129919510716</v>
      </c>
      <c r="N61">
        <v>3.398129919510716</v>
      </c>
      <c r="O61">
        <v>3.398129919510716</v>
      </c>
      <c r="P61">
        <v>3.398129919510716</v>
      </c>
      <c r="Q61">
        <v>3.398129919510716</v>
      </c>
      <c r="R61">
        <v>3.398129919510716</v>
      </c>
      <c r="S61">
        <v>3.398129919510716</v>
      </c>
      <c r="T61">
        <v>3.398129919510716</v>
      </c>
      <c r="U61">
        <v>3.398129919510716</v>
      </c>
      <c r="V61">
        <v>3.398129919510716</v>
      </c>
      <c r="W61">
        <v>3.398129919510716</v>
      </c>
      <c r="X61">
        <v>3.398129919510716</v>
      </c>
      <c r="Y61" s="12">
        <v>7.9889270887871233E-2</v>
      </c>
      <c r="Z61" s="12">
        <v>7.9657848259385558E-2</v>
      </c>
      <c r="AA61" s="12">
        <v>7.9392966606704002E-2</v>
      </c>
      <c r="AB61" s="12">
        <v>7.995599810613449E-2</v>
      </c>
      <c r="AC61" s="12">
        <v>7.995599810613449E-2</v>
      </c>
      <c r="AD61" s="12">
        <v>7.995599810613449E-2</v>
      </c>
      <c r="AE61" s="12">
        <v>7.995599810613449E-2</v>
      </c>
      <c r="AF61" s="12">
        <v>7.995599810613449E-2</v>
      </c>
      <c r="AG61" s="12">
        <v>7.995599810613449E-2</v>
      </c>
      <c r="AH61" s="12">
        <v>7.995599810613449E-2</v>
      </c>
      <c r="AI61" s="12">
        <v>7.995599810613449E-2</v>
      </c>
      <c r="AJ61" s="12">
        <v>7.995599810613449E-2</v>
      </c>
      <c r="AK61" s="12">
        <v>7.995599810613449E-2</v>
      </c>
      <c r="AL61" s="12">
        <v>7.995599810613449E-2</v>
      </c>
      <c r="AM61" s="12">
        <v>7.995599810613449E-2</v>
      </c>
      <c r="AN61" s="12">
        <v>7.995599810613449E-2</v>
      </c>
      <c r="AO61" s="12">
        <v>7.995599810613449E-2</v>
      </c>
      <c r="AP61" s="12">
        <v>7.995599810613449E-2</v>
      </c>
      <c r="AQ61" s="12">
        <v>7.995599810613449E-2</v>
      </c>
      <c r="AR61" s="12">
        <v>7.995599810613449E-2</v>
      </c>
      <c r="AS61" s="12">
        <f t="shared" si="0"/>
        <v>1.5981920535582468</v>
      </c>
    </row>
    <row r="62" spans="1:45">
      <c r="A62">
        <v>0</v>
      </c>
      <c r="B62" t="s">
        <v>134</v>
      </c>
      <c r="C62" t="s">
        <v>10</v>
      </c>
      <c r="D62" s="3" t="s">
        <v>310</v>
      </c>
      <c r="E62">
        <v>0.22368995848603943</v>
      </c>
      <c r="F62">
        <v>0.22304197512627955</v>
      </c>
      <c r="G62">
        <v>0.22230030649877119</v>
      </c>
      <c r="H62">
        <v>0.22387679469717656</v>
      </c>
      <c r="I62">
        <v>0.22387679469717656</v>
      </c>
      <c r="J62">
        <v>0.22387679469717656</v>
      </c>
      <c r="K62">
        <v>0.22387679469717656</v>
      </c>
      <c r="L62">
        <v>0.22387679469717656</v>
      </c>
      <c r="M62">
        <v>0.22387679469717656</v>
      </c>
      <c r="N62">
        <v>0.22387679469717656</v>
      </c>
      <c r="O62">
        <v>0.22387679469717656</v>
      </c>
      <c r="P62">
        <v>0.22387679469717656</v>
      </c>
      <c r="Q62">
        <v>0.22387679469717656</v>
      </c>
      <c r="R62">
        <v>0.22387679469717656</v>
      </c>
      <c r="S62">
        <v>0.22387679469717656</v>
      </c>
      <c r="T62">
        <v>0.22387679469717656</v>
      </c>
      <c r="U62">
        <v>0.22387679469717656</v>
      </c>
      <c r="V62">
        <v>0.22387679469717656</v>
      </c>
      <c r="W62">
        <v>0.22387679469717656</v>
      </c>
      <c r="X62">
        <v>0.22387679469717656</v>
      </c>
      <c r="Y62" s="12">
        <v>7.9889270887871233E-2</v>
      </c>
      <c r="Z62" s="12">
        <v>7.9657848259385558E-2</v>
      </c>
      <c r="AA62" s="12">
        <v>7.9392966606704002E-2</v>
      </c>
      <c r="AB62" s="12">
        <v>7.995599810613449E-2</v>
      </c>
      <c r="AC62" s="12">
        <v>7.995599810613449E-2</v>
      </c>
      <c r="AD62" s="12">
        <v>7.995599810613449E-2</v>
      </c>
      <c r="AE62" s="12">
        <v>7.995599810613449E-2</v>
      </c>
      <c r="AF62" s="12">
        <v>7.995599810613449E-2</v>
      </c>
      <c r="AG62" s="12">
        <v>7.995599810613449E-2</v>
      </c>
      <c r="AH62" s="12">
        <v>7.995599810613449E-2</v>
      </c>
      <c r="AI62" s="12">
        <v>7.995599810613449E-2</v>
      </c>
      <c r="AJ62" s="12">
        <v>7.995599810613449E-2</v>
      </c>
      <c r="AK62" s="12">
        <v>7.995599810613449E-2</v>
      </c>
      <c r="AL62" s="12">
        <v>7.995599810613449E-2</v>
      </c>
      <c r="AM62" s="12">
        <v>7.995599810613449E-2</v>
      </c>
      <c r="AN62" s="12">
        <v>7.995599810613449E-2</v>
      </c>
      <c r="AO62" s="12">
        <v>7.995599810613449E-2</v>
      </c>
      <c r="AP62" s="12">
        <v>7.995599810613449E-2</v>
      </c>
      <c r="AQ62" s="12">
        <v>7.995599810613449E-2</v>
      </c>
      <c r="AR62" s="12">
        <v>7.995599810613449E-2</v>
      </c>
      <c r="AS62" s="12">
        <f t="shared" si="0"/>
        <v>1.5981920535582468</v>
      </c>
    </row>
    <row r="63" spans="1:45">
      <c r="A63">
        <v>0</v>
      </c>
      <c r="B63" t="s">
        <v>135</v>
      </c>
      <c r="C63" t="s">
        <v>10</v>
      </c>
      <c r="D63" s="3" t="s">
        <v>310</v>
      </c>
      <c r="E63">
        <v>0.36749064608420762</v>
      </c>
      <c r="F63">
        <v>0.36642610199317355</v>
      </c>
      <c r="G63">
        <v>0.36520764639083836</v>
      </c>
      <c r="H63">
        <v>0.36779759128821865</v>
      </c>
      <c r="I63">
        <v>0.36779759128821865</v>
      </c>
      <c r="J63">
        <v>0.36779759128821865</v>
      </c>
      <c r="K63">
        <v>0.36779759128821865</v>
      </c>
      <c r="L63">
        <v>0.36779759128821865</v>
      </c>
      <c r="M63">
        <v>0.36779759128821865</v>
      </c>
      <c r="N63">
        <v>0.36779759128821865</v>
      </c>
      <c r="O63">
        <v>0.36779759128821865</v>
      </c>
      <c r="P63">
        <v>0.36779759128821865</v>
      </c>
      <c r="Q63">
        <v>0.36779759128821865</v>
      </c>
      <c r="R63">
        <v>0.36779759128821865</v>
      </c>
      <c r="S63">
        <v>0.36779759128821865</v>
      </c>
      <c r="T63">
        <v>0.36779759128821865</v>
      </c>
      <c r="U63">
        <v>0.36779759128821865</v>
      </c>
      <c r="V63">
        <v>0.36779759128821865</v>
      </c>
      <c r="W63">
        <v>0.36779759128821865</v>
      </c>
      <c r="X63">
        <v>0.36779759128821865</v>
      </c>
      <c r="Y63" s="12">
        <v>7.9889270887871233E-2</v>
      </c>
      <c r="Z63" s="12">
        <v>7.9657848259385558E-2</v>
      </c>
      <c r="AA63" s="12">
        <v>7.9392966606704002E-2</v>
      </c>
      <c r="AB63" s="12">
        <v>7.995599810613449E-2</v>
      </c>
      <c r="AC63" s="12">
        <v>7.995599810613449E-2</v>
      </c>
      <c r="AD63" s="12">
        <v>7.995599810613449E-2</v>
      </c>
      <c r="AE63" s="12">
        <v>7.995599810613449E-2</v>
      </c>
      <c r="AF63" s="12">
        <v>7.995599810613449E-2</v>
      </c>
      <c r="AG63" s="12">
        <v>7.995599810613449E-2</v>
      </c>
      <c r="AH63" s="12">
        <v>7.995599810613449E-2</v>
      </c>
      <c r="AI63" s="12">
        <v>7.995599810613449E-2</v>
      </c>
      <c r="AJ63" s="12">
        <v>7.995599810613449E-2</v>
      </c>
      <c r="AK63" s="12">
        <v>7.995599810613449E-2</v>
      </c>
      <c r="AL63" s="12">
        <v>7.995599810613449E-2</v>
      </c>
      <c r="AM63" s="12">
        <v>7.995599810613449E-2</v>
      </c>
      <c r="AN63" s="12">
        <v>7.995599810613449E-2</v>
      </c>
      <c r="AO63" s="12">
        <v>7.995599810613449E-2</v>
      </c>
      <c r="AP63" s="12">
        <v>7.995599810613449E-2</v>
      </c>
      <c r="AQ63" s="12">
        <v>7.995599810613449E-2</v>
      </c>
      <c r="AR63" s="12">
        <v>7.995599810613449E-2</v>
      </c>
      <c r="AS63" s="12">
        <f t="shared" si="0"/>
        <v>1.5981920535582468</v>
      </c>
    </row>
    <row r="64" spans="1:45">
      <c r="A64">
        <v>0</v>
      </c>
      <c r="B64" t="s">
        <v>136</v>
      </c>
      <c r="C64" t="s">
        <v>10</v>
      </c>
      <c r="D64" s="3" t="s">
        <v>310</v>
      </c>
      <c r="E64">
        <v>2.8760137519633644</v>
      </c>
      <c r="F64">
        <v>2.8676825373378803</v>
      </c>
      <c r="G64">
        <v>2.8581467978413442</v>
      </c>
      <c r="H64">
        <v>2.8784159318208418</v>
      </c>
      <c r="I64">
        <v>2.8784159318208418</v>
      </c>
      <c r="J64">
        <v>2.8784159318208418</v>
      </c>
      <c r="K64">
        <v>2.8784159318208418</v>
      </c>
      <c r="L64">
        <v>2.8784159318208418</v>
      </c>
      <c r="M64">
        <v>2.8784159318208418</v>
      </c>
      <c r="N64">
        <v>2.8784159318208418</v>
      </c>
      <c r="O64">
        <v>2.8784159318208418</v>
      </c>
      <c r="P64">
        <v>2.8784159318208418</v>
      </c>
      <c r="Q64">
        <v>2.8784159318208418</v>
      </c>
      <c r="R64">
        <v>2.8784159318208418</v>
      </c>
      <c r="S64">
        <v>2.8784159318208418</v>
      </c>
      <c r="T64">
        <v>2.8784159318208418</v>
      </c>
      <c r="U64">
        <v>2.8784159318208418</v>
      </c>
      <c r="V64">
        <v>2.8784159318208418</v>
      </c>
      <c r="W64">
        <v>2.8784159318208418</v>
      </c>
      <c r="X64">
        <v>2.8784159318208418</v>
      </c>
      <c r="Y64" s="12">
        <v>7.9889270887871233E-2</v>
      </c>
      <c r="Z64" s="12">
        <v>7.9657848259385558E-2</v>
      </c>
      <c r="AA64" s="12">
        <v>7.9392966606704002E-2</v>
      </c>
      <c r="AB64" s="12">
        <v>7.995599810613449E-2</v>
      </c>
      <c r="AC64" s="12">
        <v>7.995599810613449E-2</v>
      </c>
      <c r="AD64" s="12">
        <v>7.995599810613449E-2</v>
      </c>
      <c r="AE64" s="12">
        <v>7.995599810613449E-2</v>
      </c>
      <c r="AF64" s="12">
        <v>7.995599810613449E-2</v>
      </c>
      <c r="AG64" s="12">
        <v>7.995599810613449E-2</v>
      </c>
      <c r="AH64" s="12">
        <v>7.995599810613449E-2</v>
      </c>
      <c r="AI64" s="12">
        <v>7.995599810613449E-2</v>
      </c>
      <c r="AJ64" s="12">
        <v>7.995599810613449E-2</v>
      </c>
      <c r="AK64" s="12">
        <v>7.995599810613449E-2</v>
      </c>
      <c r="AL64" s="12">
        <v>7.995599810613449E-2</v>
      </c>
      <c r="AM64" s="12">
        <v>7.995599810613449E-2</v>
      </c>
      <c r="AN64" s="12">
        <v>7.995599810613449E-2</v>
      </c>
      <c r="AO64" s="12">
        <v>7.995599810613449E-2</v>
      </c>
      <c r="AP64" s="12">
        <v>7.995599810613449E-2</v>
      </c>
      <c r="AQ64" s="12">
        <v>7.995599810613449E-2</v>
      </c>
      <c r="AR64" s="12">
        <v>7.995599810613449E-2</v>
      </c>
      <c r="AS64" s="12">
        <f t="shared" si="0"/>
        <v>1.5981920535582468</v>
      </c>
    </row>
    <row r="65" spans="1:45">
      <c r="A65">
        <v>0</v>
      </c>
      <c r="B65" t="s">
        <v>137</v>
      </c>
      <c r="C65" t="s">
        <v>10</v>
      </c>
      <c r="D65" s="3" t="s">
        <v>310</v>
      </c>
      <c r="E65">
        <v>0.57520275039267288</v>
      </c>
      <c r="F65">
        <v>0.57353650746757601</v>
      </c>
      <c r="G65">
        <v>0.57162935956826888</v>
      </c>
      <c r="H65">
        <v>0.57568318636416838</v>
      </c>
      <c r="I65">
        <v>0.57568318636416838</v>
      </c>
      <c r="J65">
        <v>0.57568318636416838</v>
      </c>
      <c r="K65">
        <v>0.57568318636416838</v>
      </c>
      <c r="L65">
        <v>0.57568318636416838</v>
      </c>
      <c r="M65">
        <v>0.57568318636416838</v>
      </c>
      <c r="N65">
        <v>0.57568318636416838</v>
      </c>
      <c r="O65">
        <v>0.57568318636416838</v>
      </c>
      <c r="P65">
        <v>0.57568318636416838</v>
      </c>
      <c r="Q65">
        <v>0.57568318636416838</v>
      </c>
      <c r="R65">
        <v>0.57568318636416838</v>
      </c>
      <c r="S65">
        <v>0.57568318636416838</v>
      </c>
      <c r="T65">
        <v>0.57568318636416838</v>
      </c>
      <c r="U65">
        <v>0.57568318636416838</v>
      </c>
      <c r="V65">
        <v>0.57568318636416838</v>
      </c>
      <c r="W65">
        <v>0.57568318636416838</v>
      </c>
      <c r="X65">
        <v>0.57568318636416838</v>
      </c>
      <c r="Y65" s="12">
        <v>7.9889270887871233E-2</v>
      </c>
      <c r="Z65" s="12">
        <v>7.9657848259385558E-2</v>
      </c>
      <c r="AA65" s="12">
        <v>7.9392966606704002E-2</v>
      </c>
      <c r="AB65" s="12">
        <v>7.995599810613449E-2</v>
      </c>
      <c r="AC65" s="12">
        <v>7.995599810613449E-2</v>
      </c>
      <c r="AD65" s="12">
        <v>7.995599810613449E-2</v>
      </c>
      <c r="AE65" s="12">
        <v>7.995599810613449E-2</v>
      </c>
      <c r="AF65" s="12">
        <v>7.995599810613449E-2</v>
      </c>
      <c r="AG65" s="12">
        <v>7.995599810613449E-2</v>
      </c>
      <c r="AH65" s="12">
        <v>7.995599810613449E-2</v>
      </c>
      <c r="AI65" s="12">
        <v>7.995599810613449E-2</v>
      </c>
      <c r="AJ65" s="12">
        <v>7.995599810613449E-2</v>
      </c>
      <c r="AK65" s="12">
        <v>7.995599810613449E-2</v>
      </c>
      <c r="AL65" s="12">
        <v>7.995599810613449E-2</v>
      </c>
      <c r="AM65" s="12">
        <v>7.995599810613449E-2</v>
      </c>
      <c r="AN65" s="12">
        <v>7.995599810613449E-2</v>
      </c>
      <c r="AO65" s="12">
        <v>7.995599810613449E-2</v>
      </c>
      <c r="AP65" s="12">
        <v>7.995599810613449E-2</v>
      </c>
      <c r="AQ65" s="12">
        <v>7.995599810613449E-2</v>
      </c>
      <c r="AR65" s="12">
        <v>7.995599810613449E-2</v>
      </c>
      <c r="AS65" s="12">
        <f t="shared" si="0"/>
        <v>1.5981920535582468</v>
      </c>
    </row>
    <row r="66" spans="1:45">
      <c r="A66">
        <v>0</v>
      </c>
      <c r="B66" t="s">
        <v>138</v>
      </c>
      <c r="C66" t="s">
        <v>10</v>
      </c>
      <c r="D66" s="3" t="s">
        <v>310</v>
      </c>
      <c r="E66">
        <v>7.190034379908411E-2</v>
      </c>
      <c r="F66">
        <v>7.1692063433447001E-2</v>
      </c>
      <c r="G66">
        <v>7.145366994603361E-2</v>
      </c>
      <c r="H66">
        <v>7.1960398295521047E-2</v>
      </c>
      <c r="I66">
        <v>7.1960398295521047E-2</v>
      </c>
      <c r="J66">
        <v>7.1960398295521047E-2</v>
      </c>
      <c r="K66">
        <v>7.1960398295521047E-2</v>
      </c>
      <c r="L66">
        <v>7.1960398295521047E-2</v>
      </c>
      <c r="M66">
        <v>7.1960398295521047E-2</v>
      </c>
      <c r="N66">
        <v>7.1960398295521047E-2</v>
      </c>
      <c r="O66">
        <v>7.1960398295521047E-2</v>
      </c>
      <c r="P66">
        <v>7.1960398295521047E-2</v>
      </c>
      <c r="Q66">
        <v>7.1960398295521047E-2</v>
      </c>
      <c r="R66">
        <v>7.1960398295521047E-2</v>
      </c>
      <c r="S66">
        <v>7.1960398295521047E-2</v>
      </c>
      <c r="T66">
        <v>7.1960398295521047E-2</v>
      </c>
      <c r="U66">
        <v>7.1960398295521047E-2</v>
      </c>
      <c r="V66">
        <v>7.1960398295521047E-2</v>
      </c>
      <c r="W66">
        <v>7.1960398295521047E-2</v>
      </c>
      <c r="X66">
        <v>7.1960398295521047E-2</v>
      </c>
      <c r="Y66" s="12">
        <v>7.9889270887871233E-2</v>
      </c>
      <c r="Z66" s="12">
        <v>7.9657848259385558E-2</v>
      </c>
      <c r="AA66" s="12">
        <v>7.9392966606704002E-2</v>
      </c>
      <c r="AB66" s="12">
        <v>7.995599810613449E-2</v>
      </c>
      <c r="AC66" s="12">
        <v>7.995599810613449E-2</v>
      </c>
      <c r="AD66" s="12">
        <v>7.995599810613449E-2</v>
      </c>
      <c r="AE66" s="12">
        <v>7.995599810613449E-2</v>
      </c>
      <c r="AF66" s="12">
        <v>7.995599810613449E-2</v>
      </c>
      <c r="AG66" s="12">
        <v>7.995599810613449E-2</v>
      </c>
      <c r="AH66" s="12">
        <v>7.995599810613449E-2</v>
      </c>
      <c r="AI66" s="12">
        <v>7.995599810613449E-2</v>
      </c>
      <c r="AJ66" s="12">
        <v>7.995599810613449E-2</v>
      </c>
      <c r="AK66" s="12">
        <v>7.995599810613449E-2</v>
      </c>
      <c r="AL66" s="12">
        <v>7.995599810613449E-2</v>
      </c>
      <c r="AM66" s="12">
        <v>7.995599810613449E-2</v>
      </c>
      <c r="AN66" s="12">
        <v>7.995599810613449E-2</v>
      </c>
      <c r="AO66" s="12">
        <v>7.995599810613449E-2</v>
      </c>
      <c r="AP66" s="12">
        <v>7.995599810613449E-2</v>
      </c>
      <c r="AQ66" s="12">
        <v>7.995599810613449E-2</v>
      </c>
      <c r="AR66" s="12">
        <v>7.995599810613449E-2</v>
      </c>
      <c r="AS66" s="12">
        <f t="shared" si="0"/>
        <v>1.5981920535582468</v>
      </c>
    </row>
    <row r="67" spans="1:45">
      <c r="A67">
        <v>0</v>
      </c>
      <c r="B67" t="s">
        <v>139</v>
      </c>
      <c r="C67" t="s">
        <v>10</v>
      </c>
      <c r="D67" s="3" t="s">
        <v>310</v>
      </c>
      <c r="E67">
        <v>0.6271307764697891</v>
      </c>
      <c r="F67">
        <v>0.62531410883617655</v>
      </c>
      <c r="G67">
        <v>0.62323478786262643</v>
      </c>
      <c r="H67">
        <v>0.62765458513315575</v>
      </c>
      <c r="I67">
        <v>0.62765458513315575</v>
      </c>
      <c r="J67">
        <v>0.62765458513315575</v>
      </c>
      <c r="K67">
        <v>0.62765458513315575</v>
      </c>
      <c r="L67">
        <v>0.62765458513315575</v>
      </c>
      <c r="M67">
        <v>0.62765458513315575</v>
      </c>
      <c r="N67">
        <v>0.62765458513315575</v>
      </c>
      <c r="O67">
        <v>0.62765458513315575</v>
      </c>
      <c r="P67">
        <v>0.62765458513315575</v>
      </c>
      <c r="Q67">
        <v>0.62765458513315575</v>
      </c>
      <c r="R67">
        <v>0.62765458513315575</v>
      </c>
      <c r="S67">
        <v>0.62765458513315575</v>
      </c>
      <c r="T67">
        <v>0.62765458513315575</v>
      </c>
      <c r="U67">
        <v>0.62765458513315575</v>
      </c>
      <c r="V67">
        <v>0.62765458513315575</v>
      </c>
      <c r="W67">
        <v>0.62765458513315575</v>
      </c>
      <c r="X67">
        <v>0.62765458513315575</v>
      </c>
      <c r="Y67" s="12">
        <v>7.9889270887871233E-2</v>
      </c>
      <c r="Z67" s="12">
        <v>7.9657848259385558E-2</v>
      </c>
      <c r="AA67" s="12">
        <v>7.9392966606704002E-2</v>
      </c>
      <c r="AB67" s="12">
        <v>7.995599810613449E-2</v>
      </c>
      <c r="AC67" s="12">
        <v>7.995599810613449E-2</v>
      </c>
      <c r="AD67" s="12">
        <v>7.995599810613449E-2</v>
      </c>
      <c r="AE67" s="12">
        <v>7.995599810613449E-2</v>
      </c>
      <c r="AF67" s="12">
        <v>7.995599810613449E-2</v>
      </c>
      <c r="AG67" s="12">
        <v>7.995599810613449E-2</v>
      </c>
      <c r="AH67" s="12">
        <v>7.995599810613449E-2</v>
      </c>
      <c r="AI67" s="12">
        <v>7.995599810613449E-2</v>
      </c>
      <c r="AJ67" s="12">
        <v>7.995599810613449E-2</v>
      </c>
      <c r="AK67" s="12">
        <v>7.995599810613449E-2</v>
      </c>
      <c r="AL67" s="12">
        <v>7.995599810613449E-2</v>
      </c>
      <c r="AM67" s="12">
        <v>7.995599810613449E-2</v>
      </c>
      <c r="AN67" s="12">
        <v>7.995599810613449E-2</v>
      </c>
      <c r="AO67" s="12">
        <v>7.995599810613449E-2</v>
      </c>
      <c r="AP67" s="12">
        <v>7.995599810613449E-2</v>
      </c>
      <c r="AQ67" s="12">
        <v>7.995599810613449E-2</v>
      </c>
      <c r="AR67" s="12">
        <v>7.995599810613449E-2</v>
      </c>
      <c r="AS67" s="12">
        <f t="shared" si="0"/>
        <v>1.5981920535582468</v>
      </c>
    </row>
    <row r="68" spans="1:45">
      <c r="A68">
        <v>0</v>
      </c>
      <c r="B68" t="s">
        <v>140</v>
      </c>
      <c r="C68" t="s">
        <v>10</v>
      </c>
      <c r="D68" s="3" t="s">
        <v>310</v>
      </c>
      <c r="E68">
        <v>2.3966781266361368</v>
      </c>
      <c r="F68">
        <v>2.3897354477815669</v>
      </c>
      <c r="G68">
        <v>2.3817889982011202</v>
      </c>
      <c r="H68">
        <v>2.3986799431840349</v>
      </c>
      <c r="I68">
        <v>2.3986799431840349</v>
      </c>
      <c r="J68">
        <v>2.3986799431840349</v>
      </c>
      <c r="K68">
        <v>2.3986799431840349</v>
      </c>
      <c r="L68">
        <v>2.3986799431840349</v>
      </c>
      <c r="M68">
        <v>2.3986799431840349</v>
      </c>
      <c r="N68">
        <v>2.3986799431840349</v>
      </c>
      <c r="O68">
        <v>2.3986799431840349</v>
      </c>
      <c r="P68">
        <v>2.3986799431840349</v>
      </c>
      <c r="Q68">
        <v>2.3986799431840349</v>
      </c>
      <c r="R68">
        <v>2.3986799431840349</v>
      </c>
      <c r="S68">
        <v>2.3986799431840349</v>
      </c>
      <c r="T68">
        <v>2.3986799431840349</v>
      </c>
      <c r="U68">
        <v>2.3986799431840349</v>
      </c>
      <c r="V68">
        <v>2.3986799431840349</v>
      </c>
      <c r="W68">
        <v>2.3986799431840349</v>
      </c>
      <c r="X68">
        <v>2.3986799431840349</v>
      </c>
      <c r="Y68" s="12">
        <v>7.9889270887871233E-2</v>
      </c>
      <c r="Z68" s="12">
        <v>7.9657848259385558E-2</v>
      </c>
      <c r="AA68" s="12">
        <v>7.9392966606704002E-2</v>
      </c>
      <c r="AB68" s="12">
        <v>7.995599810613449E-2</v>
      </c>
      <c r="AC68" s="12">
        <v>7.995599810613449E-2</v>
      </c>
      <c r="AD68" s="12">
        <v>7.995599810613449E-2</v>
      </c>
      <c r="AE68" s="12">
        <v>7.995599810613449E-2</v>
      </c>
      <c r="AF68" s="12">
        <v>7.995599810613449E-2</v>
      </c>
      <c r="AG68" s="12">
        <v>7.995599810613449E-2</v>
      </c>
      <c r="AH68" s="12">
        <v>7.995599810613449E-2</v>
      </c>
      <c r="AI68" s="12">
        <v>7.995599810613449E-2</v>
      </c>
      <c r="AJ68" s="12">
        <v>7.995599810613449E-2</v>
      </c>
      <c r="AK68" s="12">
        <v>7.995599810613449E-2</v>
      </c>
      <c r="AL68" s="12">
        <v>7.995599810613449E-2</v>
      </c>
      <c r="AM68" s="12">
        <v>7.995599810613449E-2</v>
      </c>
      <c r="AN68" s="12">
        <v>7.995599810613449E-2</v>
      </c>
      <c r="AO68" s="12">
        <v>7.995599810613449E-2</v>
      </c>
      <c r="AP68" s="12">
        <v>7.995599810613449E-2</v>
      </c>
      <c r="AQ68" s="12">
        <v>7.995599810613449E-2</v>
      </c>
      <c r="AR68" s="12">
        <v>7.995599810613449E-2</v>
      </c>
      <c r="AS68" s="12">
        <f t="shared" ref="AS68:AS131" si="1">SUM(Y68:AR68)</f>
        <v>1.5981920535582468</v>
      </c>
    </row>
    <row r="69" spans="1:45">
      <c r="A69">
        <v>0</v>
      </c>
      <c r="B69" t="s">
        <v>141</v>
      </c>
      <c r="C69" t="s">
        <v>10</v>
      </c>
      <c r="D69" s="3" t="s">
        <v>310</v>
      </c>
      <c r="E69">
        <v>2.6363459392997508</v>
      </c>
      <c r="F69">
        <v>2.6287089925597233</v>
      </c>
      <c r="G69">
        <v>2.619967898021232</v>
      </c>
      <c r="H69">
        <v>2.6385479375024383</v>
      </c>
      <c r="I69">
        <v>2.6385479375024383</v>
      </c>
      <c r="J69">
        <v>2.6385479375024383</v>
      </c>
      <c r="K69">
        <v>2.6385479375024383</v>
      </c>
      <c r="L69">
        <v>2.6385479375024383</v>
      </c>
      <c r="M69">
        <v>2.6385479375024383</v>
      </c>
      <c r="N69">
        <v>2.6385479375024383</v>
      </c>
      <c r="O69">
        <v>2.6385479375024383</v>
      </c>
      <c r="P69">
        <v>2.6385479375024383</v>
      </c>
      <c r="Q69">
        <v>2.6385479375024383</v>
      </c>
      <c r="R69">
        <v>2.6385479375024383</v>
      </c>
      <c r="S69">
        <v>2.6385479375024383</v>
      </c>
      <c r="T69">
        <v>2.6385479375024383</v>
      </c>
      <c r="U69">
        <v>2.6385479375024383</v>
      </c>
      <c r="V69">
        <v>2.6385479375024383</v>
      </c>
      <c r="W69">
        <v>2.6385479375024383</v>
      </c>
      <c r="X69">
        <v>2.6385479375024383</v>
      </c>
      <c r="Y69" s="12">
        <v>7.9889270887871233E-2</v>
      </c>
      <c r="Z69" s="12">
        <v>7.9657848259385558E-2</v>
      </c>
      <c r="AA69" s="12">
        <v>7.9392966606704002E-2</v>
      </c>
      <c r="AB69" s="12">
        <v>7.995599810613449E-2</v>
      </c>
      <c r="AC69" s="12">
        <v>7.995599810613449E-2</v>
      </c>
      <c r="AD69" s="12">
        <v>7.995599810613449E-2</v>
      </c>
      <c r="AE69" s="12">
        <v>7.995599810613449E-2</v>
      </c>
      <c r="AF69" s="12">
        <v>7.995599810613449E-2</v>
      </c>
      <c r="AG69" s="12">
        <v>7.995599810613449E-2</v>
      </c>
      <c r="AH69" s="12">
        <v>7.995599810613449E-2</v>
      </c>
      <c r="AI69" s="12">
        <v>7.995599810613449E-2</v>
      </c>
      <c r="AJ69" s="12">
        <v>7.995599810613449E-2</v>
      </c>
      <c r="AK69" s="12">
        <v>7.995599810613449E-2</v>
      </c>
      <c r="AL69" s="12">
        <v>7.995599810613449E-2</v>
      </c>
      <c r="AM69" s="12">
        <v>7.995599810613449E-2</v>
      </c>
      <c r="AN69" s="12">
        <v>7.995599810613449E-2</v>
      </c>
      <c r="AO69" s="12">
        <v>7.995599810613449E-2</v>
      </c>
      <c r="AP69" s="12">
        <v>7.995599810613449E-2</v>
      </c>
      <c r="AQ69" s="12">
        <v>7.995599810613449E-2</v>
      </c>
      <c r="AR69" s="12">
        <v>7.995599810613449E-2</v>
      </c>
      <c r="AS69" s="12">
        <f t="shared" si="1"/>
        <v>1.5981920535582468</v>
      </c>
    </row>
    <row r="70" spans="1:45">
      <c r="A70">
        <v>0</v>
      </c>
      <c r="B70" t="s">
        <v>142</v>
      </c>
      <c r="C70" t="s">
        <v>10</v>
      </c>
      <c r="D70" s="3" t="s">
        <v>310</v>
      </c>
      <c r="E70">
        <v>8.7423148689681041E-2</v>
      </c>
      <c r="F70">
        <v>8.7169901981638653E-2</v>
      </c>
      <c r="G70">
        <v>8.6880040929582611E-2</v>
      </c>
      <c r="H70">
        <v>8.7496168551535386E-2</v>
      </c>
      <c r="I70">
        <v>8.7496168551535386E-2</v>
      </c>
      <c r="J70">
        <v>8.7496168551535386E-2</v>
      </c>
      <c r="K70">
        <v>8.7496168551535386E-2</v>
      </c>
      <c r="L70">
        <v>8.7496168551535386E-2</v>
      </c>
      <c r="M70">
        <v>8.7496168551535386E-2</v>
      </c>
      <c r="N70">
        <v>8.7496168551535386E-2</v>
      </c>
      <c r="O70">
        <v>8.7496168551535386E-2</v>
      </c>
      <c r="P70">
        <v>8.7496168551535386E-2</v>
      </c>
      <c r="Q70">
        <v>8.7496168551535386E-2</v>
      </c>
      <c r="R70">
        <v>8.7496168551535386E-2</v>
      </c>
      <c r="S70">
        <v>8.7496168551535386E-2</v>
      </c>
      <c r="T70">
        <v>8.7496168551535386E-2</v>
      </c>
      <c r="U70">
        <v>8.7496168551535386E-2</v>
      </c>
      <c r="V70">
        <v>8.7496168551535386E-2</v>
      </c>
      <c r="W70">
        <v>8.7496168551535386E-2</v>
      </c>
      <c r="X70">
        <v>8.7496168551535386E-2</v>
      </c>
      <c r="Y70" s="12">
        <v>7.9889270887871233E-2</v>
      </c>
      <c r="Z70" s="12">
        <v>7.9657848259385558E-2</v>
      </c>
      <c r="AA70" s="12">
        <v>7.9392966606704002E-2</v>
      </c>
      <c r="AB70" s="12">
        <v>7.995599810613449E-2</v>
      </c>
      <c r="AC70" s="12">
        <v>7.995599810613449E-2</v>
      </c>
      <c r="AD70" s="12">
        <v>7.995599810613449E-2</v>
      </c>
      <c r="AE70" s="12">
        <v>7.995599810613449E-2</v>
      </c>
      <c r="AF70" s="12">
        <v>7.995599810613449E-2</v>
      </c>
      <c r="AG70" s="12">
        <v>7.995599810613449E-2</v>
      </c>
      <c r="AH70" s="12">
        <v>7.995599810613449E-2</v>
      </c>
      <c r="AI70" s="12">
        <v>7.995599810613449E-2</v>
      </c>
      <c r="AJ70" s="12">
        <v>7.995599810613449E-2</v>
      </c>
      <c r="AK70" s="12">
        <v>7.995599810613449E-2</v>
      </c>
      <c r="AL70" s="12">
        <v>7.995599810613449E-2</v>
      </c>
      <c r="AM70" s="12">
        <v>7.995599810613449E-2</v>
      </c>
      <c r="AN70" s="12">
        <v>7.995599810613449E-2</v>
      </c>
      <c r="AO70" s="12">
        <v>7.995599810613449E-2</v>
      </c>
      <c r="AP70" s="12">
        <v>7.995599810613449E-2</v>
      </c>
      <c r="AQ70" s="12">
        <v>7.995599810613449E-2</v>
      </c>
      <c r="AR70" s="12">
        <v>7.995599810613449E-2</v>
      </c>
      <c r="AS70" s="12">
        <f t="shared" si="1"/>
        <v>1.5981920535582468</v>
      </c>
    </row>
    <row r="71" spans="1:45">
      <c r="A71">
        <v>0</v>
      </c>
      <c r="B71" t="s">
        <v>143</v>
      </c>
      <c r="C71" t="s">
        <v>10</v>
      </c>
      <c r="D71" s="3" t="s">
        <v>310</v>
      </c>
      <c r="E71">
        <v>2.3966781266361368</v>
      </c>
      <c r="F71">
        <v>2.3897354477815669</v>
      </c>
      <c r="G71">
        <v>2.3817889982011202</v>
      </c>
      <c r="H71">
        <v>2.3986799431840349</v>
      </c>
      <c r="I71">
        <v>2.3986799431840349</v>
      </c>
      <c r="J71">
        <v>2.3986799431840349</v>
      </c>
      <c r="K71">
        <v>2.3986799431840349</v>
      </c>
      <c r="L71">
        <v>2.3986799431840349</v>
      </c>
      <c r="M71">
        <v>2.3986799431840349</v>
      </c>
      <c r="N71">
        <v>2.3986799431840349</v>
      </c>
      <c r="O71">
        <v>2.3986799431840349</v>
      </c>
      <c r="P71">
        <v>2.3986799431840349</v>
      </c>
      <c r="Q71">
        <v>2.3986799431840349</v>
      </c>
      <c r="R71">
        <v>2.3986799431840349</v>
      </c>
      <c r="S71">
        <v>2.3986799431840349</v>
      </c>
      <c r="T71">
        <v>2.3986799431840349</v>
      </c>
      <c r="U71">
        <v>2.3986799431840349</v>
      </c>
      <c r="V71">
        <v>2.3986799431840349</v>
      </c>
      <c r="W71">
        <v>2.3986799431840349</v>
      </c>
      <c r="X71">
        <v>2.3986799431840349</v>
      </c>
      <c r="Y71" s="12">
        <v>7.9889270887871233E-2</v>
      </c>
      <c r="Z71" s="12">
        <v>7.9657848259385558E-2</v>
      </c>
      <c r="AA71" s="12">
        <v>7.9392966606704002E-2</v>
      </c>
      <c r="AB71" s="12">
        <v>7.995599810613449E-2</v>
      </c>
      <c r="AC71" s="12">
        <v>7.995599810613449E-2</v>
      </c>
      <c r="AD71" s="12">
        <v>7.995599810613449E-2</v>
      </c>
      <c r="AE71" s="12">
        <v>7.995599810613449E-2</v>
      </c>
      <c r="AF71" s="12">
        <v>7.995599810613449E-2</v>
      </c>
      <c r="AG71" s="12">
        <v>7.995599810613449E-2</v>
      </c>
      <c r="AH71" s="12">
        <v>7.995599810613449E-2</v>
      </c>
      <c r="AI71" s="12">
        <v>7.995599810613449E-2</v>
      </c>
      <c r="AJ71" s="12">
        <v>7.995599810613449E-2</v>
      </c>
      <c r="AK71" s="12">
        <v>7.995599810613449E-2</v>
      </c>
      <c r="AL71" s="12">
        <v>7.995599810613449E-2</v>
      </c>
      <c r="AM71" s="12">
        <v>7.995599810613449E-2</v>
      </c>
      <c r="AN71" s="12">
        <v>7.995599810613449E-2</v>
      </c>
      <c r="AO71" s="12">
        <v>7.995599810613449E-2</v>
      </c>
      <c r="AP71" s="12">
        <v>7.995599810613449E-2</v>
      </c>
      <c r="AQ71" s="12">
        <v>7.995599810613449E-2</v>
      </c>
      <c r="AR71" s="12">
        <v>7.995599810613449E-2</v>
      </c>
      <c r="AS71" s="12">
        <f t="shared" si="1"/>
        <v>1.5981920535582468</v>
      </c>
    </row>
    <row r="72" spans="1:45">
      <c r="A72">
        <v>0</v>
      </c>
      <c r="B72" t="s">
        <v>144</v>
      </c>
      <c r="C72" t="s">
        <v>10</v>
      </c>
      <c r="D72" s="3" t="s">
        <v>310</v>
      </c>
      <c r="E72">
        <v>1.1184497924301973</v>
      </c>
      <c r="F72">
        <v>1.1152098756313977</v>
      </c>
      <c r="G72">
        <v>1.111501532493856</v>
      </c>
      <c r="H72">
        <v>1.1193839734858828</v>
      </c>
      <c r="I72">
        <v>1.1193839734858828</v>
      </c>
      <c r="J72">
        <v>1.1193839734858828</v>
      </c>
      <c r="K72">
        <v>1.1193839734858828</v>
      </c>
      <c r="L72">
        <v>1.1193839734858828</v>
      </c>
      <c r="M72">
        <v>1.1193839734858828</v>
      </c>
      <c r="N72">
        <v>1.1193839734858828</v>
      </c>
      <c r="O72">
        <v>1.1193839734858828</v>
      </c>
      <c r="P72">
        <v>1.1193839734858828</v>
      </c>
      <c r="Q72">
        <v>1.1193839734858828</v>
      </c>
      <c r="R72">
        <v>1.1193839734858828</v>
      </c>
      <c r="S72">
        <v>1.1193839734858828</v>
      </c>
      <c r="T72">
        <v>1.1193839734858828</v>
      </c>
      <c r="U72">
        <v>1.1193839734858828</v>
      </c>
      <c r="V72">
        <v>1.1193839734858828</v>
      </c>
      <c r="W72">
        <v>1.1193839734858828</v>
      </c>
      <c r="X72">
        <v>1.1193839734858828</v>
      </c>
      <c r="Y72" s="12">
        <v>7.9889270887871233E-2</v>
      </c>
      <c r="Z72" s="12">
        <v>7.9657848259385558E-2</v>
      </c>
      <c r="AA72" s="12">
        <v>7.9392966606704002E-2</v>
      </c>
      <c r="AB72" s="12">
        <v>7.995599810613449E-2</v>
      </c>
      <c r="AC72" s="12">
        <v>7.995599810613449E-2</v>
      </c>
      <c r="AD72" s="12">
        <v>7.995599810613449E-2</v>
      </c>
      <c r="AE72" s="12">
        <v>7.995599810613449E-2</v>
      </c>
      <c r="AF72" s="12">
        <v>7.995599810613449E-2</v>
      </c>
      <c r="AG72" s="12">
        <v>7.995599810613449E-2</v>
      </c>
      <c r="AH72" s="12">
        <v>7.995599810613449E-2</v>
      </c>
      <c r="AI72" s="12">
        <v>7.995599810613449E-2</v>
      </c>
      <c r="AJ72" s="12">
        <v>7.995599810613449E-2</v>
      </c>
      <c r="AK72" s="12">
        <v>7.995599810613449E-2</v>
      </c>
      <c r="AL72" s="12">
        <v>7.995599810613449E-2</v>
      </c>
      <c r="AM72" s="12">
        <v>7.995599810613449E-2</v>
      </c>
      <c r="AN72" s="12">
        <v>7.995599810613449E-2</v>
      </c>
      <c r="AO72" s="12">
        <v>7.995599810613449E-2</v>
      </c>
      <c r="AP72" s="12">
        <v>7.995599810613449E-2</v>
      </c>
      <c r="AQ72" s="12">
        <v>7.995599810613449E-2</v>
      </c>
      <c r="AR72" s="12">
        <v>7.995599810613449E-2</v>
      </c>
      <c r="AS72" s="12">
        <f t="shared" si="1"/>
        <v>1.5981920535582468</v>
      </c>
    </row>
    <row r="73" spans="1:45">
      <c r="A73">
        <v>0</v>
      </c>
      <c r="B73" t="s">
        <v>145</v>
      </c>
      <c r="C73" t="s">
        <v>10</v>
      </c>
      <c r="D73" s="3" t="s">
        <v>310</v>
      </c>
      <c r="E73">
        <v>0.63001358080977798</v>
      </c>
      <c r="F73">
        <v>0.62818856229061648</v>
      </c>
      <c r="G73">
        <v>0.62609968306262931</v>
      </c>
      <c r="H73">
        <v>0.63053979732481558</v>
      </c>
      <c r="I73">
        <v>0.63053979732481558</v>
      </c>
      <c r="J73">
        <v>0.63053979732481558</v>
      </c>
      <c r="K73">
        <v>0.63053979732481558</v>
      </c>
      <c r="L73">
        <v>0.63053979732481558</v>
      </c>
      <c r="M73">
        <v>0.63053979732481558</v>
      </c>
      <c r="N73">
        <v>0.63053979732481558</v>
      </c>
      <c r="O73">
        <v>0.63053979732481558</v>
      </c>
      <c r="P73">
        <v>0.63053979732481558</v>
      </c>
      <c r="Q73">
        <v>0.63053979732481558</v>
      </c>
      <c r="R73">
        <v>0.63053979732481558</v>
      </c>
      <c r="S73">
        <v>0.63053979732481558</v>
      </c>
      <c r="T73">
        <v>0.63053979732481558</v>
      </c>
      <c r="U73">
        <v>0.63053979732481558</v>
      </c>
      <c r="V73">
        <v>0.63053979732481558</v>
      </c>
      <c r="W73">
        <v>0.63053979732481558</v>
      </c>
      <c r="X73">
        <v>0.63053979732481558</v>
      </c>
      <c r="Y73" s="12">
        <v>7.9889270887871233E-2</v>
      </c>
      <c r="Z73" s="12">
        <v>7.9657848259385558E-2</v>
      </c>
      <c r="AA73" s="12">
        <v>7.9392966606704002E-2</v>
      </c>
      <c r="AB73" s="12">
        <v>7.995599810613449E-2</v>
      </c>
      <c r="AC73" s="12">
        <v>7.995599810613449E-2</v>
      </c>
      <c r="AD73" s="12">
        <v>7.995599810613449E-2</v>
      </c>
      <c r="AE73" s="12">
        <v>7.995599810613449E-2</v>
      </c>
      <c r="AF73" s="12">
        <v>7.995599810613449E-2</v>
      </c>
      <c r="AG73" s="12">
        <v>7.995599810613449E-2</v>
      </c>
      <c r="AH73" s="12">
        <v>7.995599810613449E-2</v>
      </c>
      <c r="AI73" s="12">
        <v>7.995599810613449E-2</v>
      </c>
      <c r="AJ73" s="12">
        <v>7.995599810613449E-2</v>
      </c>
      <c r="AK73" s="12">
        <v>7.995599810613449E-2</v>
      </c>
      <c r="AL73" s="12">
        <v>7.995599810613449E-2</v>
      </c>
      <c r="AM73" s="12">
        <v>7.995599810613449E-2</v>
      </c>
      <c r="AN73" s="12">
        <v>7.995599810613449E-2</v>
      </c>
      <c r="AO73" s="12">
        <v>7.995599810613449E-2</v>
      </c>
      <c r="AP73" s="12">
        <v>7.995599810613449E-2</v>
      </c>
      <c r="AQ73" s="12">
        <v>7.995599810613449E-2</v>
      </c>
      <c r="AR73" s="12">
        <v>7.995599810613449E-2</v>
      </c>
      <c r="AS73" s="12">
        <f t="shared" si="1"/>
        <v>1.5981920535582468</v>
      </c>
    </row>
    <row r="74" spans="1:45">
      <c r="A74">
        <v>0</v>
      </c>
      <c r="B74" t="s">
        <v>146</v>
      </c>
      <c r="C74" t="s">
        <v>10</v>
      </c>
      <c r="D74" s="3" t="s">
        <v>310</v>
      </c>
      <c r="E74">
        <v>2.1171855124349194E-2</v>
      </c>
      <c r="F74">
        <v>2.1110524656461065E-2</v>
      </c>
      <c r="G74">
        <v>2.1040327045275663E-2</v>
      </c>
      <c r="H74">
        <v>2.1189538838097231E-2</v>
      </c>
      <c r="I74">
        <v>2.1189538838097231E-2</v>
      </c>
      <c r="J74">
        <v>2.1189538838097231E-2</v>
      </c>
      <c r="K74">
        <v>2.1189538838097231E-2</v>
      </c>
      <c r="L74">
        <v>2.1189538838097231E-2</v>
      </c>
      <c r="M74">
        <v>2.1189538838097231E-2</v>
      </c>
      <c r="N74">
        <v>2.1189538838097231E-2</v>
      </c>
      <c r="O74">
        <v>2.1189538838097231E-2</v>
      </c>
      <c r="P74">
        <v>2.1189538838097231E-2</v>
      </c>
      <c r="Q74">
        <v>2.1189538838097231E-2</v>
      </c>
      <c r="R74">
        <v>2.1189538838097231E-2</v>
      </c>
      <c r="S74">
        <v>2.1189538838097231E-2</v>
      </c>
      <c r="T74">
        <v>2.1189538838097231E-2</v>
      </c>
      <c r="U74">
        <v>2.1189538838097231E-2</v>
      </c>
      <c r="V74">
        <v>2.1189538838097231E-2</v>
      </c>
      <c r="W74">
        <v>2.1189538838097231E-2</v>
      </c>
      <c r="X74">
        <v>2.1189538838097231E-2</v>
      </c>
      <c r="Y74" s="12">
        <v>7.9889270887871233E-2</v>
      </c>
      <c r="Z74" s="12">
        <v>7.9657848259385558E-2</v>
      </c>
      <c r="AA74" s="12">
        <v>7.9392966606704002E-2</v>
      </c>
      <c r="AB74" s="12">
        <v>7.995599810613449E-2</v>
      </c>
      <c r="AC74" s="12">
        <v>7.995599810613449E-2</v>
      </c>
      <c r="AD74" s="12">
        <v>7.995599810613449E-2</v>
      </c>
      <c r="AE74" s="12">
        <v>7.995599810613449E-2</v>
      </c>
      <c r="AF74" s="12">
        <v>7.995599810613449E-2</v>
      </c>
      <c r="AG74" s="12">
        <v>7.995599810613449E-2</v>
      </c>
      <c r="AH74" s="12">
        <v>7.995599810613449E-2</v>
      </c>
      <c r="AI74" s="12">
        <v>7.995599810613449E-2</v>
      </c>
      <c r="AJ74" s="12">
        <v>7.995599810613449E-2</v>
      </c>
      <c r="AK74" s="12">
        <v>7.995599810613449E-2</v>
      </c>
      <c r="AL74" s="12">
        <v>7.995599810613449E-2</v>
      </c>
      <c r="AM74" s="12">
        <v>7.995599810613449E-2</v>
      </c>
      <c r="AN74" s="12">
        <v>7.995599810613449E-2</v>
      </c>
      <c r="AO74" s="12">
        <v>7.995599810613449E-2</v>
      </c>
      <c r="AP74" s="12">
        <v>7.995599810613449E-2</v>
      </c>
      <c r="AQ74" s="12">
        <v>7.995599810613449E-2</v>
      </c>
      <c r="AR74" s="12">
        <v>7.995599810613449E-2</v>
      </c>
      <c r="AS74" s="12">
        <f t="shared" si="1"/>
        <v>1.5981920535582468</v>
      </c>
    </row>
    <row r="75" spans="1:45">
      <c r="A75">
        <v>0</v>
      </c>
      <c r="B75" t="s">
        <v>147</v>
      </c>
      <c r="C75" t="s">
        <v>10</v>
      </c>
      <c r="D75" s="3" t="s">
        <v>310</v>
      </c>
      <c r="E75">
        <v>0.27961244810754932</v>
      </c>
      <c r="F75">
        <v>0.27880246890784943</v>
      </c>
      <c r="G75">
        <v>0.27787538312346399</v>
      </c>
      <c r="H75">
        <v>0.2798459933714707</v>
      </c>
      <c r="I75">
        <v>0.2798459933714707</v>
      </c>
      <c r="J75">
        <v>0.2798459933714707</v>
      </c>
      <c r="K75">
        <v>0.2798459933714707</v>
      </c>
      <c r="L75">
        <v>0.2798459933714707</v>
      </c>
      <c r="M75">
        <v>0.2798459933714707</v>
      </c>
      <c r="N75">
        <v>0.2798459933714707</v>
      </c>
      <c r="O75">
        <v>0.2798459933714707</v>
      </c>
      <c r="P75">
        <v>0.2798459933714707</v>
      </c>
      <c r="Q75">
        <v>0.2798459933714707</v>
      </c>
      <c r="R75">
        <v>0.2798459933714707</v>
      </c>
      <c r="S75">
        <v>0.2798459933714707</v>
      </c>
      <c r="T75">
        <v>0.2798459933714707</v>
      </c>
      <c r="U75">
        <v>0.2798459933714707</v>
      </c>
      <c r="V75">
        <v>0.2798459933714707</v>
      </c>
      <c r="W75">
        <v>0.2798459933714707</v>
      </c>
      <c r="X75">
        <v>0.2798459933714707</v>
      </c>
      <c r="Y75" s="12">
        <v>7.9889270887871233E-2</v>
      </c>
      <c r="Z75" s="12">
        <v>7.9657848259385558E-2</v>
      </c>
      <c r="AA75" s="12">
        <v>7.9392966606704002E-2</v>
      </c>
      <c r="AB75" s="12">
        <v>7.995599810613449E-2</v>
      </c>
      <c r="AC75" s="12">
        <v>7.995599810613449E-2</v>
      </c>
      <c r="AD75" s="12">
        <v>7.995599810613449E-2</v>
      </c>
      <c r="AE75" s="12">
        <v>7.995599810613449E-2</v>
      </c>
      <c r="AF75" s="12">
        <v>7.995599810613449E-2</v>
      </c>
      <c r="AG75" s="12">
        <v>7.995599810613449E-2</v>
      </c>
      <c r="AH75" s="12">
        <v>7.995599810613449E-2</v>
      </c>
      <c r="AI75" s="12">
        <v>7.995599810613449E-2</v>
      </c>
      <c r="AJ75" s="12">
        <v>7.995599810613449E-2</v>
      </c>
      <c r="AK75" s="12">
        <v>7.995599810613449E-2</v>
      </c>
      <c r="AL75" s="12">
        <v>7.995599810613449E-2</v>
      </c>
      <c r="AM75" s="12">
        <v>7.995599810613449E-2</v>
      </c>
      <c r="AN75" s="12">
        <v>7.995599810613449E-2</v>
      </c>
      <c r="AO75" s="12">
        <v>7.995599810613449E-2</v>
      </c>
      <c r="AP75" s="12">
        <v>7.995599810613449E-2</v>
      </c>
      <c r="AQ75" s="12">
        <v>7.995599810613449E-2</v>
      </c>
      <c r="AR75" s="12">
        <v>7.995599810613449E-2</v>
      </c>
      <c r="AS75" s="12">
        <f t="shared" si="1"/>
        <v>1.5981920535582468</v>
      </c>
    </row>
    <row r="76" spans="1:45">
      <c r="A76">
        <v>0</v>
      </c>
      <c r="B76" t="s">
        <v>148</v>
      </c>
      <c r="C76" t="s">
        <v>10</v>
      </c>
      <c r="D76" s="3" t="s">
        <v>310</v>
      </c>
      <c r="E76">
        <v>8.787819797665837E-2</v>
      </c>
      <c r="F76">
        <v>8.7623633085324115E-2</v>
      </c>
      <c r="G76">
        <v>8.7332263267374408E-2</v>
      </c>
      <c r="H76">
        <v>8.7951597916747948E-2</v>
      </c>
      <c r="I76">
        <v>8.7951597916747948E-2</v>
      </c>
      <c r="J76">
        <v>8.7951597916747948E-2</v>
      </c>
      <c r="K76">
        <v>8.7951597916747948E-2</v>
      </c>
      <c r="L76">
        <v>8.7951597916747948E-2</v>
      </c>
      <c r="M76">
        <v>8.7951597916747948E-2</v>
      </c>
      <c r="N76">
        <v>8.7951597916747948E-2</v>
      </c>
      <c r="O76">
        <v>8.7951597916747948E-2</v>
      </c>
      <c r="P76">
        <v>8.7951597916747948E-2</v>
      </c>
      <c r="Q76">
        <v>8.7951597916747948E-2</v>
      </c>
      <c r="R76">
        <v>8.7951597916747948E-2</v>
      </c>
      <c r="S76">
        <v>8.7951597916747948E-2</v>
      </c>
      <c r="T76">
        <v>8.7951597916747948E-2</v>
      </c>
      <c r="U76">
        <v>8.7951597916747948E-2</v>
      </c>
      <c r="V76">
        <v>8.7951597916747948E-2</v>
      </c>
      <c r="W76">
        <v>8.7951597916747948E-2</v>
      </c>
      <c r="X76">
        <v>8.7951597916747948E-2</v>
      </c>
      <c r="Y76" s="12">
        <v>7.9889270887871233E-2</v>
      </c>
      <c r="Z76" s="12">
        <v>7.9657848259385558E-2</v>
      </c>
      <c r="AA76" s="12">
        <v>7.9392966606704002E-2</v>
      </c>
      <c r="AB76" s="12">
        <v>7.995599810613449E-2</v>
      </c>
      <c r="AC76" s="12">
        <v>7.995599810613449E-2</v>
      </c>
      <c r="AD76" s="12">
        <v>7.995599810613449E-2</v>
      </c>
      <c r="AE76" s="12">
        <v>7.995599810613449E-2</v>
      </c>
      <c r="AF76" s="12">
        <v>7.995599810613449E-2</v>
      </c>
      <c r="AG76" s="12">
        <v>7.995599810613449E-2</v>
      </c>
      <c r="AH76" s="12">
        <v>7.995599810613449E-2</v>
      </c>
      <c r="AI76" s="12">
        <v>7.995599810613449E-2</v>
      </c>
      <c r="AJ76" s="12">
        <v>7.995599810613449E-2</v>
      </c>
      <c r="AK76" s="12">
        <v>7.995599810613449E-2</v>
      </c>
      <c r="AL76" s="12">
        <v>7.995599810613449E-2</v>
      </c>
      <c r="AM76" s="12">
        <v>7.995599810613449E-2</v>
      </c>
      <c r="AN76" s="12">
        <v>7.995599810613449E-2</v>
      </c>
      <c r="AO76" s="12">
        <v>7.995599810613449E-2</v>
      </c>
      <c r="AP76" s="12">
        <v>7.995599810613449E-2</v>
      </c>
      <c r="AQ76" s="12">
        <v>7.995599810613449E-2</v>
      </c>
      <c r="AR76" s="12">
        <v>7.995599810613449E-2</v>
      </c>
      <c r="AS76" s="12">
        <f t="shared" si="1"/>
        <v>1.5981920535582468</v>
      </c>
    </row>
    <row r="77" spans="1:45">
      <c r="A77">
        <v>0</v>
      </c>
      <c r="B77" t="s">
        <v>149</v>
      </c>
      <c r="C77" t="s">
        <v>10</v>
      </c>
      <c r="D77" s="3" t="s">
        <v>323</v>
      </c>
      <c r="E77">
        <v>1.7575639595331671</v>
      </c>
      <c r="F77">
        <v>1.7524726617064823</v>
      </c>
      <c r="G77">
        <v>1.746645265347488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 s="12">
        <v>7.9889270887871233E-2</v>
      </c>
      <c r="Z77" s="12">
        <v>7.9657848259385558E-2</v>
      </c>
      <c r="AA77" s="12">
        <v>7.9392966606704002E-2</v>
      </c>
      <c r="AB77" s="12">
        <v>7.995599810613449E-2</v>
      </c>
      <c r="AC77" s="12">
        <v>7.995599810613449E-2</v>
      </c>
      <c r="AD77" s="12">
        <v>7.995599810613449E-2</v>
      </c>
      <c r="AE77" s="12">
        <v>7.995599810613449E-2</v>
      </c>
      <c r="AF77" s="12">
        <v>7.995599810613449E-2</v>
      </c>
      <c r="AG77" s="12">
        <v>7.995599810613449E-2</v>
      </c>
      <c r="AH77" s="12">
        <v>7.995599810613449E-2</v>
      </c>
      <c r="AI77" s="12">
        <v>7.995599810613449E-2</v>
      </c>
      <c r="AJ77" s="12">
        <v>7.995599810613449E-2</v>
      </c>
      <c r="AK77" s="12">
        <v>7.995599810613449E-2</v>
      </c>
      <c r="AL77" s="12">
        <v>7.995599810613449E-2</v>
      </c>
      <c r="AM77" s="12">
        <v>7.995599810613449E-2</v>
      </c>
      <c r="AN77" s="12">
        <v>7.995599810613449E-2</v>
      </c>
      <c r="AO77" s="12">
        <v>7.995599810613449E-2</v>
      </c>
      <c r="AP77" s="12">
        <v>7.995599810613449E-2</v>
      </c>
      <c r="AQ77" s="12">
        <v>7.995599810613449E-2</v>
      </c>
      <c r="AR77" s="12">
        <v>7.995599810613449E-2</v>
      </c>
      <c r="AS77" s="12">
        <f t="shared" si="1"/>
        <v>1.5981920535582468</v>
      </c>
    </row>
    <row r="78" spans="1:45">
      <c r="A78">
        <v>0</v>
      </c>
      <c r="B78" t="s">
        <v>150</v>
      </c>
      <c r="C78" t="s">
        <v>10</v>
      </c>
      <c r="D78" s="3" t="s">
        <v>323</v>
      </c>
      <c r="E78">
        <v>10.38560521542326</v>
      </c>
      <c r="F78">
        <v>10.355520273720122</v>
      </c>
      <c r="G78">
        <v>10.321085658871521</v>
      </c>
      <c r="H78">
        <v>10.394279753797484</v>
      </c>
      <c r="I78">
        <v>10.394279753797484</v>
      </c>
      <c r="J78">
        <v>10.394279753797484</v>
      </c>
      <c r="K78">
        <v>10.394279753797484</v>
      </c>
      <c r="L78">
        <v>10.394279753797484</v>
      </c>
      <c r="M78">
        <v>10.394279753797484</v>
      </c>
      <c r="N78">
        <v>10.394279753797484</v>
      </c>
      <c r="O78">
        <v>10.394279753797484</v>
      </c>
      <c r="P78">
        <v>10.394279753797484</v>
      </c>
      <c r="Q78">
        <v>10.394279753797484</v>
      </c>
      <c r="R78">
        <v>10.394279753797484</v>
      </c>
      <c r="S78">
        <v>10.394279753797484</v>
      </c>
      <c r="T78">
        <v>10.394279753797484</v>
      </c>
      <c r="U78">
        <v>10.394279753797484</v>
      </c>
      <c r="V78">
        <v>10.394279753797484</v>
      </c>
      <c r="W78">
        <v>10.394279753797484</v>
      </c>
      <c r="X78">
        <v>10.394279753797484</v>
      </c>
      <c r="Y78" s="12">
        <v>7.9889270887871233E-2</v>
      </c>
      <c r="Z78" s="12">
        <v>7.9657848259385558E-2</v>
      </c>
      <c r="AA78" s="12">
        <v>7.9392966606704002E-2</v>
      </c>
      <c r="AB78" s="12">
        <v>7.995599810613449E-2</v>
      </c>
      <c r="AC78" s="12">
        <v>7.995599810613449E-2</v>
      </c>
      <c r="AD78" s="12">
        <v>7.995599810613449E-2</v>
      </c>
      <c r="AE78" s="12">
        <v>7.995599810613449E-2</v>
      </c>
      <c r="AF78" s="12">
        <v>7.995599810613449E-2</v>
      </c>
      <c r="AG78" s="12">
        <v>7.995599810613449E-2</v>
      </c>
      <c r="AH78" s="12">
        <v>7.995599810613449E-2</v>
      </c>
      <c r="AI78" s="12">
        <v>7.995599810613449E-2</v>
      </c>
      <c r="AJ78" s="12">
        <v>7.995599810613449E-2</v>
      </c>
      <c r="AK78" s="12">
        <v>7.995599810613449E-2</v>
      </c>
      <c r="AL78" s="12">
        <v>7.995599810613449E-2</v>
      </c>
      <c r="AM78" s="12">
        <v>7.995599810613449E-2</v>
      </c>
      <c r="AN78" s="12">
        <v>7.995599810613449E-2</v>
      </c>
      <c r="AO78" s="12">
        <v>7.995599810613449E-2</v>
      </c>
      <c r="AP78" s="12">
        <v>7.995599810613449E-2</v>
      </c>
      <c r="AQ78" s="12">
        <v>7.995599810613449E-2</v>
      </c>
      <c r="AR78" s="12">
        <v>7.995599810613449E-2</v>
      </c>
      <c r="AS78" s="12">
        <f t="shared" si="1"/>
        <v>1.5981920535582468</v>
      </c>
    </row>
    <row r="79" spans="1:45">
      <c r="A79">
        <v>0</v>
      </c>
      <c r="B79" t="s">
        <v>324</v>
      </c>
      <c r="C79" t="s">
        <v>6</v>
      </c>
      <c r="D79" s="3" t="s">
        <v>291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f t="shared" si="1"/>
        <v>0</v>
      </c>
    </row>
    <row r="80" spans="1:45">
      <c r="A80">
        <v>0</v>
      </c>
      <c r="B80" t="s">
        <v>325</v>
      </c>
      <c r="C80" t="s">
        <v>6</v>
      </c>
      <c r="D80" s="3" t="s">
        <v>291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f t="shared" si="1"/>
        <v>0</v>
      </c>
    </row>
    <row r="81" spans="1:45">
      <c r="A81">
        <v>0</v>
      </c>
      <c r="B81" t="s">
        <v>326</v>
      </c>
      <c r="C81" t="s">
        <v>6</v>
      </c>
      <c r="D81" s="3" t="s">
        <v>291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f t="shared" si="1"/>
        <v>0</v>
      </c>
    </row>
    <row r="82" spans="1:45">
      <c r="A82">
        <v>0</v>
      </c>
      <c r="B82" t="s">
        <v>327</v>
      </c>
      <c r="C82" t="s">
        <v>6</v>
      </c>
      <c r="D82" s="3" t="s">
        <v>291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f t="shared" si="1"/>
        <v>0</v>
      </c>
    </row>
    <row r="83" spans="1:45">
      <c r="A83">
        <v>0</v>
      </c>
      <c r="B83" t="s">
        <v>328</v>
      </c>
      <c r="C83" t="s">
        <v>6</v>
      </c>
      <c r="D83" s="3" t="s">
        <v>291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f t="shared" si="1"/>
        <v>0</v>
      </c>
    </row>
    <row r="84" spans="1:45">
      <c r="A84">
        <v>0</v>
      </c>
      <c r="B84" t="s">
        <v>329</v>
      </c>
      <c r="C84" t="s">
        <v>6</v>
      </c>
      <c r="D84" s="3" t="s">
        <v>291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f t="shared" si="1"/>
        <v>0</v>
      </c>
    </row>
    <row r="85" spans="1:45">
      <c r="A85">
        <v>0</v>
      </c>
      <c r="B85" t="s">
        <v>330</v>
      </c>
      <c r="C85" t="s">
        <v>6</v>
      </c>
      <c r="D85" s="3" t="s">
        <v>291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f t="shared" si="1"/>
        <v>0</v>
      </c>
    </row>
    <row r="86" spans="1:45">
      <c r="A86">
        <v>0</v>
      </c>
      <c r="B86" t="s">
        <v>331</v>
      </c>
      <c r="C86" t="s">
        <v>6</v>
      </c>
      <c r="D86" s="3" t="s">
        <v>291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12">
        <v>0</v>
      </c>
      <c r="AS86" s="12">
        <f t="shared" si="1"/>
        <v>0</v>
      </c>
    </row>
    <row r="87" spans="1:45">
      <c r="A87">
        <v>0</v>
      </c>
      <c r="B87" t="s">
        <v>332</v>
      </c>
      <c r="C87" t="s">
        <v>6</v>
      </c>
      <c r="D87" s="3" t="s">
        <v>291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f t="shared" si="1"/>
        <v>0</v>
      </c>
    </row>
    <row r="88" spans="1:45">
      <c r="A88">
        <v>0</v>
      </c>
      <c r="B88" t="s">
        <v>333</v>
      </c>
      <c r="C88" t="s">
        <v>6</v>
      </c>
      <c r="D88" s="3" t="s">
        <v>291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12">
        <v>0</v>
      </c>
      <c r="AS88" s="12">
        <f t="shared" si="1"/>
        <v>0</v>
      </c>
    </row>
    <row r="89" spans="1:45">
      <c r="A89">
        <v>0</v>
      </c>
      <c r="B89" t="s">
        <v>334</v>
      </c>
      <c r="C89" t="s">
        <v>6</v>
      </c>
      <c r="D89" s="3" t="s">
        <v>291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f t="shared" si="1"/>
        <v>0</v>
      </c>
    </row>
    <row r="90" spans="1:45">
      <c r="A90">
        <v>0</v>
      </c>
      <c r="B90" t="s">
        <v>335</v>
      </c>
      <c r="C90" t="s">
        <v>6</v>
      </c>
      <c r="D90" s="3" t="s">
        <v>291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f t="shared" si="1"/>
        <v>0</v>
      </c>
    </row>
    <row r="91" spans="1:45">
      <c r="A91">
        <v>0</v>
      </c>
      <c r="B91" t="s">
        <v>336</v>
      </c>
      <c r="C91" t="s">
        <v>6</v>
      </c>
      <c r="D91" s="3" t="s">
        <v>291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f t="shared" si="1"/>
        <v>0</v>
      </c>
    </row>
    <row r="92" spans="1:45">
      <c r="A92">
        <v>0</v>
      </c>
      <c r="B92" t="s">
        <v>337</v>
      </c>
      <c r="C92" t="s">
        <v>6</v>
      </c>
      <c r="D92" s="3" t="s">
        <v>291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0</v>
      </c>
      <c r="AP92" s="12">
        <v>0</v>
      </c>
      <c r="AQ92" s="12">
        <v>0</v>
      </c>
      <c r="AR92" s="12">
        <v>0</v>
      </c>
      <c r="AS92" s="12">
        <f t="shared" si="1"/>
        <v>0</v>
      </c>
    </row>
    <row r="93" spans="1:45">
      <c r="A93">
        <v>0</v>
      </c>
      <c r="B93" t="s">
        <v>338</v>
      </c>
      <c r="C93" t="s">
        <v>6</v>
      </c>
      <c r="D93" s="3" t="s">
        <v>291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f t="shared" si="1"/>
        <v>0</v>
      </c>
    </row>
    <row r="94" spans="1:45">
      <c r="A94">
        <v>0</v>
      </c>
      <c r="B94" t="s">
        <v>339</v>
      </c>
      <c r="C94" t="s">
        <v>6</v>
      </c>
      <c r="D94" s="3" t="s">
        <v>291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0</v>
      </c>
      <c r="AR94" s="12">
        <v>0</v>
      </c>
      <c r="AS94" s="12">
        <f t="shared" si="1"/>
        <v>0</v>
      </c>
    </row>
    <row r="95" spans="1:45">
      <c r="A95">
        <v>0</v>
      </c>
      <c r="B95" t="s">
        <v>340</v>
      </c>
      <c r="C95" t="s">
        <v>6</v>
      </c>
      <c r="D95" s="3" t="s">
        <v>291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f t="shared" si="1"/>
        <v>0</v>
      </c>
    </row>
    <row r="96" spans="1:45">
      <c r="A96">
        <v>0</v>
      </c>
      <c r="B96" t="s">
        <v>341</v>
      </c>
      <c r="C96" t="s">
        <v>6</v>
      </c>
      <c r="D96" s="3" t="s">
        <v>291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f t="shared" si="1"/>
        <v>0</v>
      </c>
    </row>
    <row r="97" spans="1:45">
      <c r="A97">
        <v>0</v>
      </c>
      <c r="B97" t="s">
        <v>342</v>
      </c>
      <c r="C97" t="s">
        <v>6</v>
      </c>
      <c r="D97" s="3" t="s">
        <v>291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f t="shared" si="1"/>
        <v>0</v>
      </c>
    </row>
    <row r="98" spans="1:45">
      <c r="A98">
        <v>0</v>
      </c>
      <c r="B98" t="s">
        <v>343</v>
      </c>
      <c r="C98" t="s">
        <v>6</v>
      </c>
      <c r="D98" s="3" t="s">
        <v>291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2">
        <v>0</v>
      </c>
      <c r="AR98" s="12">
        <v>0</v>
      </c>
      <c r="AS98" s="12">
        <f t="shared" si="1"/>
        <v>0</v>
      </c>
    </row>
    <row r="99" spans="1:45">
      <c r="A99">
        <v>0</v>
      </c>
      <c r="B99" t="s">
        <v>344</v>
      </c>
      <c r="C99" t="s">
        <v>6</v>
      </c>
      <c r="D99" s="3" t="s">
        <v>291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f t="shared" si="1"/>
        <v>0</v>
      </c>
    </row>
    <row r="100" spans="1:45">
      <c r="A100">
        <v>0</v>
      </c>
      <c r="B100" t="s">
        <v>345</v>
      </c>
      <c r="C100" t="s">
        <v>6</v>
      </c>
      <c r="D100" s="3" t="s">
        <v>291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2">
        <v>0</v>
      </c>
      <c r="AQ100" s="12">
        <v>0</v>
      </c>
      <c r="AR100" s="12">
        <v>0</v>
      </c>
      <c r="AS100" s="12">
        <f t="shared" si="1"/>
        <v>0</v>
      </c>
    </row>
    <row r="101" spans="1:45">
      <c r="A101">
        <v>0</v>
      </c>
      <c r="B101" t="s">
        <v>346</v>
      </c>
      <c r="C101" t="s">
        <v>6</v>
      </c>
      <c r="D101" s="3" t="s">
        <v>291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f t="shared" si="1"/>
        <v>0</v>
      </c>
    </row>
    <row r="102" spans="1:45">
      <c r="A102">
        <v>0</v>
      </c>
      <c r="B102" t="s">
        <v>347</v>
      </c>
      <c r="C102" t="s">
        <v>6</v>
      </c>
      <c r="D102" s="3" t="s">
        <v>291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0</v>
      </c>
      <c r="AP102" s="12">
        <v>0</v>
      </c>
      <c r="AQ102" s="12">
        <v>0</v>
      </c>
      <c r="AR102" s="12">
        <v>0</v>
      </c>
      <c r="AS102" s="12">
        <f t="shared" si="1"/>
        <v>0</v>
      </c>
    </row>
    <row r="103" spans="1:45">
      <c r="A103">
        <v>0</v>
      </c>
      <c r="B103" t="s">
        <v>348</v>
      </c>
      <c r="C103" t="s">
        <v>6</v>
      </c>
      <c r="D103" s="3" t="s">
        <v>291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f t="shared" si="1"/>
        <v>0</v>
      </c>
    </row>
    <row r="104" spans="1:45">
      <c r="A104">
        <v>0</v>
      </c>
      <c r="B104" t="s">
        <v>349</v>
      </c>
      <c r="C104" t="s">
        <v>6</v>
      </c>
      <c r="D104" s="3" t="s">
        <v>291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0</v>
      </c>
      <c r="AQ104" s="12">
        <v>0</v>
      </c>
      <c r="AR104" s="12">
        <v>0</v>
      </c>
      <c r="AS104" s="12">
        <f t="shared" si="1"/>
        <v>0</v>
      </c>
    </row>
    <row r="105" spans="1:45">
      <c r="A105">
        <v>0</v>
      </c>
      <c r="B105" t="s">
        <v>350</v>
      </c>
      <c r="C105" t="s">
        <v>6</v>
      </c>
      <c r="D105" s="3" t="s">
        <v>291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f t="shared" si="1"/>
        <v>0</v>
      </c>
    </row>
    <row r="106" spans="1:45">
      <c r="A106">
        <v>0</v>
      </c>
      <c r="B106" t="s">
        <v>351</v>
      </c>
      <c r="C106" t="s">
        <v>6</v>
      </c>
      <c r="D106" s="3" t="s">
        <v>291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</v>
      </c>
      <c r="AS106" s="12">
        <f t="shared" si="1"/>
        <v>0</v>
      </c>
    </row>
    <row r="107" spans="1:45">
      <c r="A107">
        <v>0</v>
      </c>
      <c r="B107" t="s">
        <v>352</v>
      </c>
      <c r="C107" t="s">
        <v>6</v>
      </c>
      <c r="D107" s="3" t="s">
        <v>291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f t="shared" si="1"/>
        <v>0</v>
      </c>
    </row>
    <row r="108" spans="1:45">
      <c r="A108">
        <v>0</v>
      </c>
      <c r="B108" t="s">
        <v>353</v>
      </c>
      <c r="C108" t="s">
        <v>6</v>
      </c>
      <c r="D108" s="3" t="s">
        <v>291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0</v>
      </c>
      <c r="AS108" s="12">
        <f t="shared" si="1"/>
        <v>0</v>
      </c>
    </row>
    <row r="109" spans="1:45">
      <c r="A109">
        <v>0</v>
      </c>
      <c r="B109" t="s">
        <v>354</v>
      </c>
      <c r="C109" t="s">
        <v>6</v>
      </c>
      <c r="D109" s="3" t="s">
        <v>291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f t="shared" si="1"/>
        <v>0</v>
      </c>
    </row>
    <row r="110" spans="1:45">
      <c r="A110">
        <v>0</v>
      </c>
      <c r="B110" t="s">
        <v>355</v>
      </c>
      <c r="C110" t="s">
        <v>6</v>
      </c>
      <c r="D110" s="3" t="s">
        <v>291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f t="shared" si="1"/>
        <v>0</v>
      </c>
    </row>
    <row r="111" spans="1:45">
      <c r="A111">
        <v>0</v>
      </c>
      <c r="B111" t="s">
        <v>356</v>
      </c>
      <c r="C111" t="s">
        <v>6</v>
      </c>
      <c r="D111" s="3" t="s">
        <v>291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f t="shared" si="1"/>
        <v>0</v>
      </c>
    </row>
    <row r="112" spans="1:45">
      <c r="A112">
        <v>0</v>
      </c>
      <c r="B112" t="s">
        <v>357</v>
      </c>
      <c r="C112" t="s">
        <v>6</v>
      </c>
      <c r="D112" s="3" t="s">
        <v>291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  <c r="AR112" s="12">
        <v>0</v>
      </c>
      <c r="AS112" s="12">
        <f t="shared" si="1"/>
        <v>0</v>
      </c>
    </row>
    <row r="113" spans="1:45">
      <c r="A113">
        <v>0</v>
      </c>
      <c r="B113" t="s">
        <v>358</v>
      </c>
      <c r="C113" t="s">
        <v>6</v>
      </c>
      <c r="D113" s="3" t="s">
        <v>291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f t="shared" si="1"/>
        <v>0</v>
      </c>
    </row>
    <row r="114" spans="1:45">
      <c r="A114">
        <v>0</v>
      </c>
      <c r="B114" t="s">
        <v>359</v>
      </c>
      <c r="C114" t="s">
        <v>6</v>
      </c>
      <c r="D114" s="3" t="s">
        <v>291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  <c r="AR114" s="12">
        <v>0</v>
      </c>
      <c r="AS114" s="12">
        <f t="shared" si="1"/>
        <v>0</v>
      </c>
    </row>
    <row r="115" spans="1:45">
      <c r="A115">
        <v>0</v>
      </c>
      <c r="B115" t="s">
        <v>360</v>
      </c>
      <c r="C115" t="s">
        <v>6</v>
      </c>
      <c r="D115" s="3" t="s">
        <v>291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f t="shared" si="1"/>
        <v>0</v>
      </c>
    </row>
    <row r="116" spans="1:45">
      <c r="A116">
        <v>0</v>
      </c>
      <c r="B116" t="s">
        <v>361</v>
      </c>
      <c r="C116" t="s">
        <v>6</v>
      </c>
      <c r="D116" s="3" t="s">
        <v>291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f t="shared" si="1"/>
        <v>0</v>
      </c>
    </row>
    <row r="117" spans="1:45">
      <c r="A117">
        <v>0</v>
      </c>
      <c r="B117" t="s">
        <v>151</v>
      </c>
      <c r="C117" t="s">
        <v>14</v>
      </c>
      <c r="D117" s="3" t="s">
        <v>362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24.992458268053049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4.9984916536106101E-2</v>
      </c>
      <c r="AS117" s="12">
        <f t="shared" si="1"/>
        <v>4.9984916536106101E-2</v>
      </c>
    </row>
    <row r="118" spans="1:45">
      <c r="A118">
        <v>0</v>
      </c>
      <c r="B118" t="s">
        <v>152</v>
      </c>
      <c r="C118" t="s">
        <v>4</v>
      </c>
      <c r="D118" s="3" t="s">
        <v>310</v>
      </c>
      <c r="E118">
        <v>8.6280412558900927</v>
      </c>
      <c r="F118">
        <v>8.6030476120136399</v>
      </c>
      <c r="G118">
        <v>8.5744403935240321</v>
      </c>
      <c r="H118">
        <v>8.6352477954625257</v>
      </c>
      <c r="I118">
        <v>8.6352477954625257</v>
      </c>
      <c r="J118">
        <v>8.6352477954625257</v>
      </c>
      <c r="K118">
        <v>8.6352477954625257</v>
      </c>
      <c r="L118">
        <v>8.6352477954625257</v>
      </c>
      <c r="M118">
        <v>8.6352477954625257</v>
      </c>
      <c r="N118">
        <v>8.6352477954625257</v>
      </c>
      <c r="O118">
        <v>8.6352477954625257</v>
      </c>
      <c r="P118">
        <v>8.6352477954625257</v>
      </c>
      <c r="Q118">
        <v>8.6352477954625257</v>
      </c>
      <c r="R118">
        <v>8.6352477954625257</v>
      </c>
      <c r="S118">
        <v>8.6352477954625257</v>
      </c>
      <c r="T118">
        <v>8.6352477954625257</v>
      </c>
      <c r="U118">
        <v>8.6352477954625257</v>
      </c>
      <c r="V118">
        <v>8.6352477954625257</v>
      </c>
      <c r="W118">
        <v>8.6352477954625257</v>
      </c>
      <c r="X118">
        <v>8.6352477954625257</v>
      </c>
      <c r="Y118" s="12">
        <v>7.9889270887871233E-2</v>
      </c>
      <c r="Z118" s="12">
        <v>7.9657848259385558E-2</v>
      </c>
      <c r="AA118" s="12">
        <v>7.9392966606704002E-2</v>
      </c>
      <c r="AB118" s="12">
        <v>7.995599810613449E-2</v>
      </c>
      <c r="AC118" s="12">
        <v>7.995599810613449E-2</v>
      </c>
      <c r="AD118" s="12">
        <v>7.995599810613449E-2</v>
      </c>
      <c r="AE118" s="12">
        <v>7.995599810613449E-2</v>
      </c>
      <c r="AF118" s="12">
        <v>7.995599810613449E-2</v>
      </c>
      <c r="AG118" s="12">
        <v>7.995599810613449E-2</v>
      </c>
      <c r="AH118" s="12">
        <v>7.995599810613449E-2</v>
      </c>
      <c r="AI118" s="12">
        <v>7.995599810613449E-2</v>
      </c>
      <c r="AJ118" s="12">
        <v>7.995599810613449E-2</v>
      </c>
      <c r="AK118" s="12">
        <v>7.995599810613449E-2</v>
      </c>
      <c r="AL118" s="12">
        <v>7.995599810613449E-2</v>
      </c>
      <c r="AM118" s="12">
        <v>7.995599810613449E-2</v>
      </c>
      <c r="AN118" s="12">
        <v>7.995599810613449E-2</v>
      </c>
      <c r="AO118" s="12">
        <v>7.995599810613449E-2</v>
      </c>
      <c r="AP118" s="12">
        <v>7.995599810613449E-2</v>
      </c>
      <c r="AQ118" s="12">
        <v>7.995599810613449E-2</v>
      </c>
      <c r="AR118" s="12">
        <v>7.995599810613449E-2</v>
      </c>
      <c r="AS118" s="12">
        <f t="shared" si="1"/>
        <v>1.5981920535582468</v>
      </c>
    </row>
    <row r="119" spans="1:45">
      <c r="A119">
        <v>0</v>
      </c>
      <c r="B119" t="s">
        <v>153</v>
      </c>
      <c r="C119" t="s">
        <v>4</v>
      </c>
      <c r="D119" s="3" t="s">
        <v>310</v>
      </c>
      <c r="E119">
        <v>5.3525811494873725</v>
      </c>
      <c r="F119">
        <v>5.3370758333788322</v>
      </c>
      <c r="G119">
        <v>5.3193287626491683</v>
      </c>
      <c r="H119">
        <v>5.3570518731110113</v>
      </c>
      <c r="I119">
        <v>5.3570518731110113</v>
      </c>
      <c r="J119">
        <v>5.3570518731110113</v>
      </c>
      <c r="K119">
        <v>5.3570518731110113</v>
      </c>
      <c r="L119">
        <v>5.3570518731110113</v>
      </c>
      <c r="M119">
        <v>5.3570518731110113</v>
      </c>
      <c r="N119">
        <v>5.3570518731110113</v>
      </c>
      <c r="O119">
        <v>5.3570518731110113</v>
      </c>
      <c r="P119">
        <v>5.3570518731110113</v>
      </c>
      <c r="Q119">
        <v>5.3570518731110113</v>
      </c>
      <c r="R119">
        <v>5.3570518731110113</v>
      </c>
      <c r="S119">
        <v>5.3570518731110113</v>
      </c>
      <c r="T119">
        <v>5.3570518731110113</v>
      </c>
      <c r="U119">
        <v>5.3570518731110113</v>
      </c>
      <c r="V119">
        <v>5.3570518731110113</v>
      </c>
      <c r="W119">
        <v>5.3570518731110113</v>
      </c>
      <c r="X119">
        <v>5.3570518731110113</v>
      </c>
      <c r="Y119" s="12">
        <v>7.9889270887871233E-2</v>
      </c>
      <c r="Z119" s="12">
        <v>7.9657848259385558E-2</v>
      </c>
      <c r="AA119" s="12">
        <v>7.9392966606704002E-2</v>
      </c>
      <c r="AB119" s="12">
        <v>7.995599810613449E-2</v>
      </c>
      <c r="AC119" s="12">
        <v>7.995599810613449E-2</v>
      </c>
      <c r="AD119" s="12">
        <v>7.995599810613449E-2</v>
      </c>
      <c r="AE119" s="12">
        <v>7.995599810613449E-2</v>
      </c>
      <c r="AF119" s="12">
        <v>7.995599810613449E-2</v>
      </c>
      <c r="AG119" s="12">
        <v>7.995599810613449E-2</v>
      </c>
      <c r="AH119" s="12">
        <v>7.995599810613449E-2</v>
      </c>
      <c r="AI119" s="12">
        <v>7.995599810613449E-2</v>
      </c>
      <c r="AJ119" s="12">
        <v>7.995599810613449E-2</v>
      </c>
      <c r="AK119" s="12">
        <v>7.995599810613449E-2</v>
      </c>
      <c r="AL119" s="12">
        <v>7.995599810613449E-2</v>
      </c>
      <c r="AM119" s="12">
        <v>7.995599810613449E-2</v>
      </c>
      <c r="AN119" s="12">
        <v>7.995599810613449E-2</v>
      </c>
      <c r="AO119" s="12">
        <v>7.995599810613449E-2</v>
      </c>
      <c r="AP119" s="12">
        <v>7.995599810613449E-2</v>
      </c>
      <c r="AQ119" s="12">
        <v>7.995599810613449E-2</v>
      </c>
      <c r="AR119" s="12">
        <v>7.995599810613449E-2</v>
      </c>
      <c r="AS119" s="12">
        <f t="shared" si="1"/>
        <v>1.5981920535582468</v>
      </c>
    </row>
    <row r="120" spans="1:45">
      <c r="A120">
        <v>0</v>
      </c>
      <c r="B120" t="s">
        <v>154</v>
      </c>
      <c r="C120" t="s">
        <v>4</v>
      </c>
      <c r="D120" s="3" t="s">
        <v>310</v>
      </c>
      <c r="E120">
        <v>5.5123596912631152</v>
      </c>
      <c r="F120">
        <v>5.4963915298976032</v>
      </c>
      <c r="G120">
        <v>5.4781146958625762</v>
      </c>
      <c r="H120">
        <v>5.5169638693232796</v>
      </c>
      <c r="I120">
        <v>5.5169638693232796</v>
      </c>
      <c r="J120">
        <v>5.5169638693232796</v>
      </c>
      <c r="K120">
        <v>5.5169638693232796</v>
      </c>
      <c r="L120">
        <v>5.5169638693232796</v>
      </c>
      <c r="M120">
        <v>5.5169638693232796</v>
      </c>
      <c r="N120">
        <v>5.3445587484069277</v>
      </c>
      <c r="O120">
        <v>5.5169638693232796</v>
      </c>
      <c r="P120">
        <v>5.5169638693232796</v>
      </c>
      <c r="Q120">
        <v>5.3593363303139805</v>
      </c>
      <c r="R120">
        <v>5.2265973496748019</v>
      </c>
      <c r="S120">
        <v>5.161030716721636</v>
      </c>
      <c r="T120">
        <v>5.0925820330369751</v>
      </c>
      <c r="U120">
        <v>5.3497831460831407</v>
      </c>
      <c r="V120">
        <v>5.218749606095006</v>
      </c>
      <c r="W120">
        <v>5.1924365828454659</v>
      </c>
      <c r="X120">
        <v>5.1228950214002511</v>
      </c>
      <c r="Y120" s="12">
        <v>7.9889270887871233E-2</v>
      </c>
      <c r="Z120" s="12">
        <v>7.9657848259385558E-2</v>
      </c>
      <c r="AA120" s="12">
        <v>7.9392966606704002E-2</v>
      </c>
      <c r="AB120" s="12">
        <v>7.995599810613449E-2</v>
      </c>
      <c r="AC120" s="12">
        <v>7.995599810613449E-2</v>
      </c>
      <c r="AD120" s="12">
        <v>7.995599810613449E-2</v>
      </c>
      <c r="AE120" s="12">
        <v>7.995599810613449E-2</v>
      </c>
      <c r="AF120" s="12">
        <v>7.995599810613449E-2</v>
      </c>
      <c r="AG120" s="12">
        <v>7.995599810613449E-2</v>
      </c>
      <c r="AH120" s="12">
        <v>7.995599810613449E-2</v>
      </c>
      <c r="AI120" s="12">
        <v>7.995599810613449E-2</v>
      </c>
      <c r="AJ120" s="12">
        <v>7.995599810613449E-2</v>
      </c>
      <c r="AK120" s="12">
        <v>7.995599810613449E-2</v>
      </c>
      <c r="AL120" s="12">
        <v>7.995599810613449E-2</v>
      </c>
      <c r="AM120" s="12">
        <v>7.995599810613449E-2</v>
      </c>
      <c r="AN120" s="12">
        <v>7.995599810613449E-2</v>
      </c>
      <c r="AO120" s="12">
        <v>7.995599810613449E-2</v>
      </c>
      <c r="AP120" s="12">
        <v>7.995599810613449E-2</v>
      </c>
      <c r="AQ120" s="12">
        <v>7.995599810613449E-2</v>
      </c>
      <c r="AR120" s="12">
        <v>7.995599810613449E-2</v>
      </c>
      <c r="AS120" s="12">
        <f t="shared" si="1"/>
        <v>1.5981920535582468</v>
      </c>
    </row>
    <row r="121" spans="1:45">
      <c r="A121">
        <v>0</v>
      </c>
      <c r="B121" t="s">
        <v>155</v>
      </c>
      <c r="C121" t="s">
        <v>4</v>
      </c>
      <c r="D121" s="3" t="s">
        <v>310</v>
      </c>
      <c r="E121">
        <v>3.7947403671738837</v>
      </c>
      <c r="F121">
        <v>3.7837477923208138</v>
      </c>
      <c r="G121">
        <v>3.7711659138184399</v>
      </c>
      <c r="H121">
        <v>3.7979099100413882</v>
      </c>
      <c r="I121">
        <v>3.7979099100413882</v>
      </c>
      <c r="J121">
        <v>3.7979099100413882</v>
      </c>
      <c r="K121">
        <v>3.7979099100413882</v>
      </c>
      <c r="L121">
        <v>3.7979099100413882</v>
      </c>
      <c r="M121">
        <v>3.7979099100413882</v>
      </c>
      <c r="N121">
        <v>3.7979099100413882</v>
      </c>
      <c r="O121">
        <v>3.7979099100413882</v>
      </c>
      <c r="P121">
        <v>3.7979099100413882</v>
      </c>
      <c r="Q121">
        <v>3.7979099100413882</v>
      </c>
      <c r="R121">
        <v>3.7979099100413882</v>
      </c>
      <c r="S121">
        <v>3.7979099100413882</v>
      </c>
      <c r="T121">
        <v>3.7979099100413882</v>
      </c>
      <c r="U121">
        <v>3.7979099100413882</v>
      </c>
      <c r="V121">
        <v>3.7979099100413882</v>
      </c>
      <c r="W121">
        <v>3.7979099100413882</v>
      </c>
      <c r="X121">
        <v>3.7979099100413882</v>
      </c>
      <c r="Y121" s="12">
        <v>7.9889270887871233E-2</v>
      </c>
      <c r="Z121" s="12">
        <v>7.9657848259385558E-2</v>
      </c>
      <c r="AA121" s="12">
        <v>7.9392966606704002E-2</v>
      </c>
      <c r="AB121" s="12">
        <v>7.995599810613449E-2</v>
      </c>
      <c r="AC121" s="12">
        <v>7.995599810613449E-2</v>
      </c>
      <c r="AD121" s="12">
        <v>7.995599810613449E-2</v>
      </c>
      <c r="AE121" s="12">
        <v>7.995599810613449E-2</v>
      </c>
      <c r="AF121" s="12">
        <v>7.995599810613449E-2</v>
      </c>
      <c r="AG121" s="12">
        <v>7.995599810613449E-2</v>
      </c>
      <c r="AH121" s="12">
        <v>7.995599810613449E-2</v>
      </c>
      <c r="AI121" s="12">
        <v>7.995599810613449E-2</v>
      </c>
      <c r="AJ121" s="12">
        <v>7.995599810613449E-2</v>
      </c>
      <c r="AK121" s="12">
        <v>7.995599810613449E-2</v>
      </c>
      <c r="AL121" s="12">
        <v>7.995599810613449E-2</v>
      </c>
      <c r="AM121" s="12">
        <v>7.995599810613449E-2</v>
      </c>
      <c r="AN121" s="12">
        <v>7.995599810613449E-2</v>
      </c>
      <c r="AO121" s="12">
        <v>7.995599810613449E-2</v>
      </c>
      <c r="AP121" s="12">
        <v>7.995599810613449E-2</v>
      </c>
      <c r="AQ121" s="12">
        <v>7.995599810613449E-2</v>
      </c>
      <c r="AR121" s="12">
        <v>7.995599810613449E-2</v>
      </c>
      <c r="AS121" s="12">
        <f t="shared" si="1"/>
        <v>1.5981920535582468</v>
      </c>
    </row>
    <row r="122" spans="1:45">
      <c r="A122">
        <v>0</v>
      </c>
      <c r="B122" t="s">
        <v>156</v>
      </c>
      <c r="C122" t="s">
        <v>3</v>
      </c>
      <c r="D122" s="3" t="s">
        <v>323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 s="12">
        <v>7.9889270887871233E-2</v>
      </c>
      <c r="Z122" s="12">
        <v>7.9657848259385558E-2</v>
      </c>
      <c r="AA122" s="12">
        <v>7.9392966606704002E-2</v>
      </c>
      <c r="AB122" s="12">
        <v>7.995599810613449E-2</v>
      </c>
      <c r="AC122" s="12">
        <v>7.995599810613449E-2</v>
      </c>
      <c r="AD122" s="12">
        <v>7.995599810613449E-2</v>
      </c>
      <c r="AE122" s="12">
        <v>7.995599810613449E-2</v>
      </c>
      <c r="AF122" s="12">
        <v>7.995599810613449E-2</v>
      </c>
      <c r="AG122" s="12">
        <v>7.995599810613449E-2</v>
      </c>
      <c r="AH122" s="12">
        <v>7.995599810613449E-2</v>
      </c>
      <c r="AI122" s="12">
        <v>7.995599810613449E-2</v>
      </c>
      <c r="AJ122" s="12">
        <v>7.995599810613449E-2</v>
      </c>
      <c r="AK122" s="12">
        <v>7.995599810613449E-2</v>
      </c>
      <c r="AL122" s="12">
        <v>7.995599810613449E-2</v>
      </c>
      <c r="AM122" s="12">
        <v>7.995599810613449E-2</v>
      </c>
      <c r="AN122" s="12">
        <v>7.995599810613449E-2</v>
      </c>
      <c r="AO122" s="12">
        <v>7.995599810613449E-2</v>
      </c>
      <c r="AP122" s="12">
        <v>7.995599810613449E-2</v>
      </c>
      <c r="AQ122" s="12">
        <v>7.995599810613449E-2</v>
      </c>
      <c r="AR122" s="12">
        <v>7.995599810613449E-2</v>
      </c>
      <c r="AS122" s="12">
        <f t="shared" si="1"/>
        <v>1.5981920535582468</v>
      </c>
    </row>
    <row r="123" spans="1:45">
      <c r="A123">
        <v>0</v>
      </c>
      <c r="B123" t="s">
        <v>157</v>
      </c>
      <c r="C123" t="s">
        <v>2</v>
      </c>
      <c r="D123" s="3" t="s">
        <v>323</v>
      </c>
      <c r="E123">
        <v>7.3089895042604516</v>
      </c>
      <c r="F123">
        <v>7.2878168794029259</v>
      </c>
      <c r="G123">
        <v>7.2635831218807425</v>
      </c>
      <c r="H123">
        <v>7.3150943107321389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 s="12">
        <v>7.9889270887871233E-2</v>
      </c>
      <c r="Z123" s="12">
        <v>7.9657848259385558E-2</v>
      </c>
      <c r="AA123" s="12">
        <v>7.9392966606704002E-2</v>
      </c>
      <c r="AB123" s="12">
        <v>7.995599810613449E-2</v>
      </c>
      <c r="AC123" s="12">
        <v>7.995599810613449E-2</v>
      </c>
      <c r="AD123" s="12">
        <v>7.995599810613449E-2</v>
      </c>
      <c r="AE123" s="12">
        <v>7.995599810613449E-2</v>
      </c>
      <c r="AF123" s="12">
        <v>7.995599810613449E-2</v>
      </c>
      <c r="AG123" s="12">
        <v>7.995599810613449E-2</v>
      </c>
      <c r="AH123" s="12">
        <v>7.995599810613449E-2</v>
      </c>
      <c r="AI123" s="12">
        <v>7.995599810613449E-2</v>
      </c>
      <c r="AJ123" s="12">
        <v>7.995599810613449E-2</v>
      </c>
      <c r="AK123" s="12">
        <v>7.995599810613449E-2</v>
      </c>
      <c r="AL123" s="12">
        <v>7.995599810613449E-2</v>
      </c>
      <c r="AM123" s="12">
        <v>7.995599810613449E-2</v>
      </c>
      <c r="AN123" s="12">
        <v>7.995599810613449E-2</v>
      </c>
      <c r="AO123" s="12">
        <v>7.995599810613449E-2</v>
      </c>
      <c r="AP123" s="12">
        <v>7.995599810613449E-2</v>
      </c>
      <c r="AQ123" s="12">
        <v>7.995599810613449E-2</v>
      </c>
      <c r="AR123" s="12">
        <v>7.995599810613449E-2</v>
      </c>
      <c r="AS123" s="12">
        <f t="shared" si="1"/>
        <v>1.5981920535582468</v>
      </c>
    </row>
    <row r="124" spans="1:45">
      <c r="A124">
        <v>0</v>
      </c>
      <c r="B124" t="s">
        <v>158</v>
      </c>
      <c r="C124" t="s">
        <v>2</v>
      </c>
      <c r="D124" s="3" t="s">
        <v>323</v>
      </c>
      <c r="E124">
        <v>0.1094483011163836</v>
      </c>
      <c r="F124">
        <v>0.10913125211535822</v>
      </c>
      <c r="G124">
        <v>0.1087683642511845</v>
      </c>
      <c r="H124">
        <v>0.10953971740540426</v>
      </c>
      <c r="I124">
        <v>0.10953971740540426</v>
      </c>
      <c r="J124">
        <v>0.10953971740540426</v>
      </c>
      <c r="K124">
        <v>0.10953971740540426</v>
      </c>
      <c r="L124">
        <v>0.10953971740540426</v>
      </c>
      <c r="M124">
        <v>0.10953971740540426</v>
      </c>
      <c r="N124">
        <v>0.10953971740540426</v>
      </c>
      <c r="O124">
        <v>0.10953971740540426</v>
      </c>
      <c r="P124">
        <v>0.10953971740540426</v>
      </c>
      <c r="Q124">
        <v>0.10953971740540426</v>
      </c>
      <c r="R124">
        <v>0.10953971740540426</v>
      </c>
      <c r="S124">
        <v>0.10953971740540426</v>
      </c>
      <c r="T124">
        <v>0.10953971740540426</v>
      </c>
      <c r="U124">
        <v>0.10953971740540426</v>
      </c>
      <c r="V124">
        <v>0.10953971740540426</v>
      </c>
      <c r="W124">
        <v>0.10953971740540426</v>
      </c>
      <c r="X124">
        <v>0.10953971740540426</v>
      </c>
      <c r="Y124" s="12">
        <v>7.9889270887871233E-2</v>
      </c>
      <c r="Z124" s="12">
        <v>7.9657848259385558E-2</v>
      </c>
      <c r="AA124" s="12">
        <v>7.9392966606704002E-2</v>
      </c>
      <c r="AB124" s="12">
        <v>7.995599810613449E-2</v>
      </c>
      <c r="AC124" s="12">
        <v>7.995599810613449E-2</v>
      </c>
      <c r="AD124" s="12">
        <v>7.995599810613449E-2</v>
      </c>
      <c r="AE124" s="12">
        <v>7.995599810613449E-2</v>
      </c>
      <c r="AF124" s="12">
        <v>7.995599810613449E-2</v>
      </c>
      <c r="AG124" s="12">
        <v>7.995599810613449E-2</v>
      </c>
      <c r="AH124" s="12">
        <v>7.995599810613449E-2</v>
      </c>
      <c r="AI124" s="12">
        <v>7.995599810613449E-2</v>
      </c>
      <c r="AJ124" s="12">
        <v>7.995599810613449E-2</v>
      </c>
      <c r="AK124" s="12">
        <v>7.995599810613449E-2</v>
      </c>
      <c r="AL124" s="12">
        <v>7.995599810613449E-2</v>
      </c>
      <c r="AM124" s="12">
        <v>7.995599810613449E-2</v>
      </c>
      <c r="AN124" s="12">
        <v>7.995599810613449E-2</v>
      </c>
      <c r="AO124" s="12">
        <v>7.995599810613449E-2</v>
      </c>
      <c r="AP124" s="12">
        <v>7.995599810613449E-2</v>
      </c>
      <c r="AQ124" s="12">
        <v>7.995599810613449E-2</v>
      </c>
      <c r="AR124" s="12">
        <v>7.995599810613449E-2</v>
      </c>
      <c r="AS124" s="12">
        <f t="shared" si="1"/>
        <v>1.5981920535582468</v>
      </c>
    </row>
    <row r="125" spans="1:45">
      <c r="A125">
        <v>0</v>
      </c>
      <c r="B125" t="s">
        <v>159</v>
      </c>
      <c r="C125" t="s">
        <v>2</v>
      </c>
      <c r="D125" s="3" t="s">
        <v>363</v>
      </c>
      <c r="E125">
        <v>0.13916710988667169</v>
      </c>
      <c r="F125">
        <v>0.13876397166784965</v>
      </c>
      <c r="G125">
        <v>0.13830254782887838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 s="12">
        <v>7.9889270887871233E-2</v>
      </c>
      <c r="Z125" s="12">
        <v>7.9657848259385558E-2</v>
      </c>
      <c r="AA125" s="12">
        <v>7.9392966606704002E-2</v>
      </c>
      <c r="AB125" s="12">
        <v>7.995599810613449E-2</v>
      </c>
      <c r="AC125" s="12">
        <v>7.995599810613449E-2</v>
      </c>
      <c r="AD125" s="12">
        <v>7.995599810613449E-2</v>
      </c>
      <c r="AE125" s="12">
        <v>7.995599810613449E-2</v>
      </c>
      <c r="AF125" s="12">
        <v>7.995599810613449E-2</v>
      </c>
      <c r="AG125" s="12">
        <v>7.995599810613449E-2</v>
      </c>
      <c r="AH125" s="12">
        <v>7.995599810613449E-2</v>
      </c>
      <c r="AI125" s="12">
        <v>7.995599810613449E-2</v>
      </c>
      <c r="AJ125" s="12">
        <v>7.995599810613449E-2</v>
      </c>
      <c r="AK125" s="12">
        <v>7.995599810613449E-2</v>
      </c>
      <c r="AL125" s="12">
        <v>7.995599810613449E-2</v>
      </c>
      <c r="AM125" s="12">
        <v>7.995599810613449E-2</v>
      </c>
      <c r="AN125" s="12">
        <v>7.995599810613449E-2</v>
      </c>
      <c r="AO125" s="12">
        <v>7.995599810613449E-2</v>
      </c>
      <c r="AP125" s="12">
        <v>7.995599810613449E-2</v>
      </c>
      <c r="AQ125" s="12">
        <v>7.995599810613449E-2</v>
      </c>
      <c r="AR125" s="12">
        <v>7.995599810613449E-2</v>
      </c>
      <c r="AS125" s="12">
        <f t="shared" si="1"/>
        <v>1.5981920535582468</v>
      </c>
    </row>
    <row r="126" spans="1:45">
      <c r="A126">
        <v>0</v>
      </c>
      <c r="B126" t="s">
        <v>160</v>
      </c>
      <c r="C126" t="s">
        <v>2</v>
      </c>
      <c r="D126" s="3" t="s">
        <v>363</v>
      </c>
      <c r="E126">
        <v>2.0123308443945884</v>
      </c>
      <c r="F126">
        <v>2.0065015398056629</v>
      </c>
      <c r="G126">
        <v>1.9998294358562672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 s="12">
        <v>7.9889270887871233E-2</v>
      </c>
      <c r="Z126" s="12">
        <v>7.9657848259385558E-2</v>
      </c>
      <c r="AA126" s="12">
        <v>7.9392966606704002E-2</v>
      </c>
      <c r="AB126" s="12">
        <v>7.995599810613449E-2</v>
      </c>
      <c r="AC126" s="12">
        <v>7.995599810613449E-2</v>
      </c>
      <c r="AD126" s="12">
        <v>7.995599810613449E-2</v>
      </c>
      <c r="AE126" s="12">
        <v>7.995599810613449E-2</v>
      </c>
      <c r="AF126" s="12">
        <v>7.995599810613449E-2</v>
      </c>
      <c r="AG126" s="12">
        <v>7.995599810613449E-2</v>
      </c>
      <c r="AH126" s="12">
        <v>7.995599810613449E-2</v>
      </c>
      <c r="AI126" s="12">
        <v>7.995599810613449E-2</v>
      </c>
      <c r="AJ126" s="12">
        <v>7.995599810613449E-2</v>
      </c>
      <c r="AK126" s="12">
        <v>7.995599810613449E-2</v>
      </c>
      <c r="AL126" s="12">
        <v>7.995599810613449E-2</v>
      </c>
      <c r="AM126" s="12">
        <v>7.995599810613449E-2</v>
      </c>
      <c r="AN126" s="12">
        <v>7.995599810613449E-2</v>
      </c>
      <c r="AO126" s="12">
        <v>7.995599810613449E-2</v>
      </c>
      <c r="AP126" s="12">
        <v>7.995599810613449E-2</v>
      </c>
      <c r="AQ126" s="12">
        <v>7.995599810613449E-2</v>
      </c>
      <c r="AR126" s="12">
        <v>7.995599810613449E-2</v>
      </c>
      <c r="AS126" s="12">
        <f t="shared" si="1"/>
        <v>1.5981920535582468</v>
      </c>
    </row>
    <row r="127" spans="1:45">
      <c r="A127">
        <v>0</v>
      </c>
      <c r="B127" t="s">
        <v>161</v>
      </c>
      <c r="C127" t="s">
        <v>2</v>
      </c>
      <c r="D127" s="3" t="s">
        <v>363</v>
      </c>
      <c r="E127">
        <v>6.17192551171338</v>
      </c>
      <c r="F127">
        <v>6.1540467251270909</v>
      </c>
      <c r="G127">
        <v>6.1335830281675241</v>
      </c>
      <c r="H127">
        <v>6.1770805896875265</v>
      </c>
      <c r="I127">
        <v>6.1770805896875265</v>
      </c>
      <c r="J127">
        <v>6.1770805896875265</v>
      </c>
      <c r="K127">
        <v>6.1770805896875265</v>
      </c>
      <c r="L127">
        <v>6.1770805896875265</v>
      </c>
      <c r="M127">
        <v>6.1770805896875265</v>
      </c>
      <c r="N127">
        <v>6.1770805896875265</v>
      </c>
      <c r="O127">
        <v>6.1770805896875265</v>
      </c>
      <c r="P127">
        <v>6.1770805896875265</v>
      </c>
      <c r="Q127">
        <v>6.1770805896875265</v>
      </c>
      <c r="R127">
        <v>6.1770805896875265</v>
      </c>
      <c r="S127">
        <v>6.1770805896875265</v>
      </c>
      <c r="T127">
        <v>6.1770805896875265</v>
      </c>
      <c r="U127">
        <v>6.1770805896875265</v>
      </c>
      <c r="V127">
        <v>6.1770805896875265</v>
      </c>
      <c r="W127">
        <v>6.1770805896875265</v>
      </c>
      <c r="X127">
        <v>6.1770805896875265</v>
      </c>
      <c r="Y127" s="12">
        <v>7.9889270887871233E-2</v>
      </c>
      <c r="Z127" s="12">
        <v>7.9657848259385558E-2</v>
      </c>
      <c r="AA127" s="12">
        <v>7.9392966606704002E-2</v>
      </c>
      <c r="AB127" s="12">
        <v>7.995599810613449E-2</v>
      </c>
      <c r="AC127" s="12">
        <v>7.995599810613449E-2</v>
      </c>
      <c r="AD127" s="12">
        <v>7.995599810613449E-2</v>
      </c>
      <c r="AE127" s="12">
        <v>7.995599810613449E-2</v>
      </c>
      <c r="AF127" s="12">
        <v>7.995599810613449E-2</v>
      </c>
      <c r="AG127" s="12">
        <v>7.995599810613449E-2</v>
      </c>
      <c r="AH127" s="12">
        <v>7.995599810613449E-2</v>
      </c>
      <c r="AI127" s="12">
        <v>7.995599810613449E-2</v>
      </c>
      <c r="AJ127" s="12">
        <v>7.995599810613449E-2</v>
      </c>
      <c r="AK127" s="12">
        <v>7.995599810613449E-2</v>
      </c>
      <c r="AL127" s="12">
        <v>7.995599810613449E-2</v>
      </c>
      <c r="AM127" s="12">
        <v>7.995599810613449E-2</v>
      </c>
      <c r="AN127" s="12">
        <v>7.995599810613449E-2</v>
      </c>
      <c r="AO127" s="12">
        <v>7.995599810613449E-2</v>
      </c>
      <c r="AP127" s="12">
        <v>7.995599810613449E-2</v>
      </c>
      <c r="AQ127" s="12">
        <v>7.995599810613449E-2</v>
      </c>
      <c r="AR127" s="12">
        <v>7.995599810613449E-2</v>
      </c>
      <c r="AS127" s="12">
        <f t="shared" si="1"/>
        <v>1.5981920535582468</v>
      </c>
    </row>
    <row r="128" spans="1:45">
      <c r="A128">
        <v>0</v>
      </c>
      <c r="B128" t="s">
        <v>162</v>
      </c>
      <c r="C128" t="s">
        <v>2</v>
      </c>
      <c r="D128" s="3" t="s">
        <v>363</v>
      </c>
      <c r="E128">
        <v>0.61068956452106526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 s="12">
        <v>7.9889270887871233E-2</v>
      </c>
      <c r="Z128" s="12">
        <v>7.9657848259385558E-2</v>
      </c>
      <c r="AA128" s="12">
        <v>7.9392966606704002E-2</v>
      </c>
      <c r="AB128" s="12">
        <v>7.995599810613449E-2</v>
      </c>
      <c r="AC128" s="12">
        <v>7.995599810613449E-2</v>
      </c>
      <c r="AD128" s="12">
        <v>7.995599810613449E-2</v>
      </c>
      <c r="AE128" s="12">
        <v>7.995599810613449E-2</v>
      </c>
      <c r="AF128" s="12">
        <v>7.995599810613449E-2</v>
      </c>
      <c r="AG128" s="12">
        <v>7.995599810613449E-2</v>
      </c>
      <c r="AH128" s="12">
        <v>7.995599810613449E-2</v>
      </c>
      <c r="AI128" s="12">
        <v>7.995599810613449E-2</v>
      </c>
      <c r="AJ128" s="12">
        <v>7.995599810613449E-2</v>
      </c>
      <c r="AK128" s="12">
        <v>7.995599810613449E-2</v>
      </c>
      <c r="AL128" s="12">
        <v>7.995599810613449E-2</v>
      </c>
      <c r="AM128" s="12">
        <v>7.995599810613449E-2</v>
      </c>
      <c r="AN128" s="12">
        <v>7.995599810613449E-2</v>
      </c>
      <c r="AO128" s="12">
        <v>7.995599810613449E-2</v>
      </c>
      <c r="AP128" s="12">
        <v>7.995599810613449E-2</v>
      </c>
      <c r="AQ128" s="12">
        <v>7.995599810613449E-2</v>
      </c>
      <c r="AR128" s="12">
        <v>7.995599810613449E-2</v>
      </c>
      <c r="AS128" s="12">
        <f t="shared" si="1"/>
        <v>1.5981920535582468</v>
      </c>
    </row>
    <row r="129" spans="1:45">
      <c r="A129">
        <v>0</v>
      </c>
      <c r="B129" t="s">
        <v>163</v>
      </c>
      <c r="C129" t="s">
        <v>2</v>
      </c>
      <c r="D129" s="3" t="s">
        <v>363</v>
      </c>
      <c r="E129">
        <v>0.25911286119772153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 s="12">
        <v>7.9889270887871233E-2</v>
      </c>
      <c r="Z129" s="12">
        <v>7.9657848259385558E-2</v>
      </c>
      <c r="AA129" s="12">
        <v>7.9392966606704002E-2</v>
      </c>
      <c r="AB129" s="12">
        <v>7.995599810613449E-2</v>
      </c>
      <c r="AC129" s="12">
        <v>7.995599810613449E-2</v>
      </c>
      <c r="AD129" s="12">
        <v>7.995599810613449E-2</v>
      </c>
      <c r="AE129" s="12">
        <v>7.995599810613449E-2</v>
      </c>
      <c r="AF129" s="12">
        <v>7.995599810613449E-2</v>
      </c>
      <c r="AG129" s="12">
        <v>7.995599810613449E-2</v>
      </c>
      <c r="AH129" s="12">
        <v>7.995599810613449E-2</v>
      </c>
      <c r="AI129" s="12">
        <v>7.995599810613449E-2</v>
      </c>
      <c r="AJ129" s="12">
        <v>7.995599810613449E-2</v>
      </c>
      <c r="AK129" s="12">
        <v>7.995599810613449E-2</v>
      </c>
      <c r="AL129" s="12">
        <v>7.995599810613449E-2</v>
      </c>
      <c r="AM129" s="12">
        <v>7.995599810613449E-2</v>
      </c>
      <c r="AN129" s="12">
        <v>7.995599810613449E-2</v>
      </c>
      <c r="AO129" s="12">
        <v>7.995599810613449E-2</v>
      </c>
      <c r="AP129" s="12">
        <v>7.995599810613449E-2</v>
      </c>
      <c r="AQ129" s="12">
        <v>7.995599810613449E-2</v>
      </c>
      <c r="AR129" s="12">
        <v>7.995599810613449E-2</v>
      </c>
      <c r="AS129" s="12">
        <f t="shared" si="1"/>
        <v>1.5981920535582468</v>
      </c>
    </row>
    <row r="130" spans="1:45">
      <c r="A130">
        <v>0</v>
      </c>
      <c r="B130" t="s">
        <v>164</v>
      </c>
      <c r="C130" t="s">
        <v>2</v>
      </c>
      <c r="D130" s="3" t="s">
        <v>363</v>
      </c>
      <c r="E130">
        <v>0.78555120064043782</v>
      </c>
      <c r="F130">
        <v>0.78327562193453826</v>
      </c>
      <c r="G130">
        <v>0.7806710406437205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 s="12">
        <v>7.9889270887871233E-2</v>
      </c>
      <c r="Z130" s="12">
        <v>7.9657848259385558E-2</v>
      </c>
      <c r="AA130" s="12">
        <v>7.9392966606704002E-2</v>
      </c>
      <c r="AB130" s="12">
        <v>7.995599810613449E-2</v>
      </c>
      <c r="AC130" s="12">
        <v>7.995599810613449E-2</v>
      </c>
      <c r="AD130" s="12">
        <v>7.995599810613449E-2</v>
      </c>
      <c r="AE130" s="12">
        <v>7.995599810613449E-2</v>
      </c>
      <c r="AF130" s="12">
        <v>7.995599810613449E-2</v>
      </c>
      <c r="AG130" s="12">
        <v>7.995599810613449E-2</v>
      </c>
      <c r="AH130" s="12">
        <v>7.995599810613449E-2</v>
      </c>
      <c r="AI130" s="12">
        <v>7.995599810613449E-2</v>
      </c>
      <c r="AJ130" s="12">
        <v>7.995599810613449E-2</v>
      </c>
      <c r="AK130" s="12">
        <v>7.995599810613449E-2</v>
      </c>
      <c r="AL130" s="12">
        <v>7.995599810613449E-2</v>
      </c>
      <c r="AM130" s="12">
        <v>7.995599810613449E-2</v>
      </c>
      <c r="AN130" s="12">
        <v>7.995599810613449E-2</v>
      </c>
      <c r="AO130" s="12">
        <v>7.995599810613449E-2</v>
      </c>
      <c r="AP130" s="12">
        <v>7.995599810613449E-2</v>
      </c>
      <c r="AQ130" s="12">
        <v>7.995599810613449E-2</v>
      </c>
      <c r="AR130" s="12">
        <v>7.995599810613449E-2</v>
      </c>
      <c r="AS130" s="12">
        <f t="shared" si="1"/>
        <v>1.5981920535582468</v>
      </c>
    </row>
    <row r="131" spans="1:45">
      <c r="A131">
        <v>0</v>
      </c>
      <c r="B131" t="s">
        <v>165</v>
      </c>
      <c r="C131" t="s">
        <v>2</v>
      </c>
      <c r="D131" s="3" t="s">
        <v>363</v>
      </c>
      <c r="E131">
        <v>0.14220290218041079</v>
      </c>
      <c r="F131">
        <v>0.14179096990170628</v>
      </c>
      <c r="G131">
        <v>0.14131948055993312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 s="12">
        <v>7.9889270887871233E-2</v>
      </c>
      <c r="Z131" s="12">
        <v>7.9657848259385558E-2</v>
      </c>
      <c r="AA131" s="12">
        <v>7.9392966606704002E-2</v>
      </c>
      <c r="AB131" s="12">
        <v>7.995599810613449E-2</v>
      </c>
      <c r="AC131" s="12">
        <v>7.995599810613449E-2</v>
      </c>
      <c r="AD131" s="12">
        <v>7.995599810613449E-2</v>
      </c>
      <c r="AE131" s="12">
        <v>7.995599810613449E-2</v>
      </c>
      <c r="AF131" s="12">
        <v>7.995599810613449E-2</v>
      </c>
      <c r="AG131" s="12">
        <v>7.995599810613449E-2</v>
      </c>
      <c r="AH131" s="12">
        <v>7.995599810613449E-2</v>
      </c>
      <c r="AI131" s="12">
        <v>7.995599810613449E-2</v>
      </c>
      <c r="AJ131" s="12">
        <v>7.995599810613449E-2</v>
      </c>
      <c r="AK131" s="12">
        <v>7.995599810613449E-2</v>
      </c>
      <c r="AL131" s="12">
        <v>7.995599810613449E-2</v>
      </c>
      <c r="AM131" s="12">
        <v>7.995599810613449E-2</v>
      </c>
      <c r="AN131" s="12">
        <v>7.995599810613449E-2</v>
      </c>
      <c r="AO131" s="12">
        <v>7.995599810613449E-2</v>
      </c>
      <c r="AP131" s="12">
        <v>7.995599810613449E-2</v>
      </c>
      <c r="AQ131" s="12">
        <v>7.995599810613449E-2</v>
      </c>
      <c r="AR131" s="12">
        <v>7.995599810613449E-2</v>
      </c>
      <c r="AS131" s="12">
        <f t="shared" si="1"/>
        <v>1.5981920535582468</v>
      </c>
    </row>
    <row r="132" spans="1:45">
      <c r="A132">
        <v>0</v>
      </c>
      <c r="B132" t="s">
        <v>166</v>
      </c>
      <c r="C132" t="s">
        <v>2</v>
      </c>
      <c r="D132" s="3" t="s">
        <v>363</v>
      </c>
      <c r="E132">
        <v>1.2171929312476062</v>
      </c>
      <c r="F132">
        <v>1.2136669760799985</v>
      </c>
      <c r="G132">
        <v>1.2096312392197421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 s="12">
        <v>7.9889270887871233E-2</v>
      </c>
      <c r="Z132" s="12">
        <v>7.9657848259385558E-2</v>
      </c>
      <c r="AA132" s="12">
        <v>7.9392966606704002E-2</v>
      </c>
      <c r="AB132" s="12">
        <v>7.995599810613449E-2</v>
      </c>
      <c r="AC132" s="12">
        <v>7.995599810613449E-2</v>
      </c>
      <c r="AD132" s="12">
        <v>7.995599810613449E-2</v>
      </c>
      <c r="AE132" s="12">
        <v>7.995599810613449E-2</v>
      </c>
      <c r="AF132" s="12">
        <v>7.995599810613449E-2</v>
      </c>
      <c r="AG132" s="12">
        <v>7.995599810613449E-2</v>
      </c>
      <c r="AH132" s="12">
        <v>7.995599810613449E-2</v>
      </c>
      <c r="AI132" s="12">
        <v>7.995599810613449E-2</v>
      </c>
      <c r="AJ132" s="12">
        <v>7.995599810613449E-2</v>
      </c>
      <c r="AK132" s="12">
        <v>7.995599810613449E-2</v>
      </c>
      <c r="AL132" s="12">
        <v>7.995599810613449E-2</v>
      </c>
      <c r="AM132" s="12">
        <v>7.995599810613449E-2</v>
      </c>
      <c r="AN132" s="12">
        <v>7.995599810613449E-2</v>
      </c>
      <c r="AO132" s="12">
        <v>7.995599810613449E-2</v>
      </c>
      <c r="AP132" s="12">
        <v>7.995599810613449E-2</v>
      </c>
      <c r="AQ132" s="12">
        <v>7.995599810613449E-2</v>
      </c>
      <c r="AR132" s="12">
        <v>7.995599810613449E-2</v>
      </c>
      <c r="AS132" s="12">
        <f t="shared" ref="AS132:AS195" si="2">SUM(Y132:AR132)</f>
        <v>1.5981920535582468</v>
      </c>
    </row>
    <row r="133" spans="1:45">
      <c r="A133">
        <v>0</v>
      </c>
      <c r="B133" t="s">
        <v>167</v>
      </c>
      <c r="C133" t="s">
        <v>5</v>
      </c>
      <c r="D133" s="3" t="s">
        <v>310</v>
      </c>
      <c r="E133">
        <v>0.58319167748145995</v>
      </c>
      <c r="F133">
        <v>0.58150229229351458</v>
      </c>
      <c r="G133">
        <v>0.57956865622893916</v>
      </c>
      <c r="H133">
        <v>0.58367878617478175</v>
      </c>
      <c r="I133">
        <v>0.58367878617478175</v>
      </c>
      <c r="J133">
        <v>0.58367878617478175</v>
      </c>
      <c r="K133">
        <v>0.58367878617478175</v>
      </c>
      <c r="L133">
        <v>0.58367878617478175</v>
      </c>
      <c r="M133">
        <v>0.58367878617478175</v>
      </c>
      <c r="N133">
        <v>0.58367878617478175</v>
      </c>
      <c r="O133">
        <v>0.58367878617478175</v>
      </c>
      <c r="P133">
        <v>0.58367878617478175</v>
      </c>
      <c r="Q133">
        <v>0.58367878617478175</v>
      </c>
      <c r="R133">
        <v>0.58367878617478175</v>
      </c>
      <c r="S133">
        <v>0.58367878617478175</v>
      </c>
      <c r="T133">
        <v>0.58367878617478175</v>
      </c>
      <c r="U133">
        <v>0.58367878617478175</v>
      </c>
      <c r="V133">
        <v>0.58367878617478175</v>
      </c>
      <c r="W133">
        <v>0.58367878617478175</v>
      </c>
      <c r="X133">
        <v>0.58367878617478175</v>
      </c>
      <c r="Y133" s="12">
        <v>7.9889270887871233E-2</v>
      </c>
      <c r="Z133" s="12">
        <v>7.9657848259385558E-2</v>
      </c>
      <c r="AA133" s="12">
        <v>7.9392966606704002E-2</v>
      </c>
      <c r="AB133" s="12">
        <v>7.995599810613449E-2</v>
      </c>
      <c r="AC133" s="12">
        <v>7.995599810613449E-2</v>
      </c>
      <c r="AD133" s="12">
        <v>7.995599810613449E-2</v>
      </c>
      <c r="AE133" s="12">
        <v>7.995599810613449E-2</v>
      </c>
      <c r="AF133" s="12">
        <v>7.995599810613449E-2</v>
      </c>
      <c r="AG133" s="12">
        <v>7.995599810613449E-2</v>
      </c>
      <c r="AH133" s="12">
        <v>7.995599810613449E-2</v>
      </c>
      <c r="AI133" s="12">
        <v>7.995599810613449E-2</v>
      </c>
      <c r="AJ133" s="12">
        <v>7.995599810613449E-2</v>
      </c>
      <c r="AK133" s="12">
        <v>7.995599810613449E-2</v>
      </c>
      <c r="AL133" s="12">
        <v>7.995599810613449E-2</v>
      </c>
      <c r="AM133" s="12">
        <v>7.995599810613449E-2</v>
      </c>
      <c r="AN133" s="12">
        <v>7.995599810613449E-2</v>
      </c>
      <c r="AO133" s="12">
        <v>7.995599810613449E-2</v>
      </c>
      <c r="AP133" s="12">
        <v>7.995599810613449E-2</v>
      </c>
      <c r="AQ133" s="12">
        <v>7.995599810613449E-2</v>
      </c>
      <c r="AR133" s="12">
        <v>7.995599810613449E-2</v>
      </c>
      <c r="AS133" s="12">
        <f t="shared" si="2"/>
        <v>1.5981920535582468</v>
      </c>
    </row>
    <row r="134" spans="1:45">
      <c r="A134">
        <v>0</v>
      </c>
      <c r="B134" t="s">
        <v>168</v>
      </c>
      <c r="C134" t="s">
        <v>5</v>
      </c>
      <c r="D134" s="3" t="s">
        <v>310</v>
      </c>
      <c r="E134">
        <v>0.58319167748145995</v>
      </c>
      <c r="F134">
        <v>0.58150229229351458</v>
      </c>
      <c r="G134">
        <v>0.57956865622893916</v>
      </c>
      <c r="H134">
        <v>0.58367878617478175</v>
      </c>
      <c r="I134">
        <v>0.58367878617478175</v>
      </c>
      <c r="J134">
        <v>0.58367878617478175</v>
      </c>
      <c r="K134">
        <v>0.58367878617478175</v>
      </c>
      <c r="L134">
        <v>0.58367878617478175</v>
      </c>
      <c r="M134">
        <v>0.58367878617478175</v>
      </c>
      <c r="N134">
        <v>0.58367878617478175</v>
      </c>
      <c r="O134">
        <v>0.58367878617478175</v>
      </c>
      <c r="P134">
        <v>0.58367878617478175</v>
      </c>
      <c r="Q134">
        <v>0.58367878617478175</v>
      </c>
      <c r="R134">
        <v>0.58367878617478175</v>
      </c>
      <c r="S134">
        <v>0.58367878617478175</v>
      </c>
      <c r="T134">
        <v>0.58367878617478175</v>
      </c>
      <c r="U134">
        <v>0.58367878617478175</v>
      </c>
      <c r="V134">
        <v>0.58367878617478175</v>
      </c>
      <c r="W134">
        <v>0.58367878617478175</v>
      </c>
      <c r="X134">
        <v>0.58367878617478175</v>
      </c>
      <c r="Y134" s="12">
        <v>7.9889270887871233E-2</v>
      </c>
      <c r="Z134" s="12">
        <v>7.9657848259385558E-2</v>
      </c>
      <c r="AA134" s="12">
        <v>7.9392966606704002E-2</v>
      </c>
      <c r="AB134" s="12">
        <v>7.995599810613449E-2</v>
      </c>
      <c r="AC134" s="12">
        <v>7.995599810613449E-2</v>
      </c>
      <c r="AD134" s="12">
        <v>7.995599810613449E-2</v>
      </c>
      <c r="AE134" s="12">
        <v>7.995599810613449E-2</v>
      </c>
      <c r="AF134" s="12">
        <v>7.995599810613449E-2</v>
      </c>
      <c r="AG134" s="12">
        <v>7.995599810613449E-2</v>
      </c>
      <c r="AH134" s="12">
        <v>7.995599810613449E-2</v>
      </c>
      <c r="AI134" s="12">
        <v>7.995599810613449E-2</v>
      </c>
      <c r="AJ134" s="12">
        <v>7.995599810613449E-2</v>
      </c>
      <c r="AK134" s="12">
        <v>7.995599810613449E-2</v>
      </c>
      <c r="AL134" s="12">
        <v>7.995599810613449E-2</v>
      </c>
      <c r="AM134" s="12">
        <v>7.995599810613449E-2</v>
      </c>
      <c r="AN134" s="12">
        <v>7.995599810613449E-2</v>
      </c>
      <c r="AO134" s="12">
        <v>7.995599810613449E-2</v>
      </c>
      <c r="AP134" s="12">
        <v>7.995599810613449E-2</v>
      </c>
      <c r="AQ134" s="12">
        <v>7.995599810613449E-2</v>
      </c>
      <c r="AR134" s="12">
        <v>7.995599810613449E-2</v>
      </c>
      <c r="AS134" s="12">
        <f t="shared" si="2"/>
        <v>1.5981920535582468</v>
      </c>
    </row>
    <row r="135" spans="1:45">
      <c r="A135">
        <v>0</v>
      </c>
      <c r="B135" t="s">
        <v>169</v>
      </c>
      <c r="C135" t="s">
        <v>5</v>
      </c>
      <c r="D135" s="3" t="s">
        <v>310</v>
      </c>
      <c r="E135">
        <v>3.1955708355148493E-2</v>
      </c>
      <c r="F135">
        <v>3.1863139303754222E-2</v>
      </c>
      <c r="G135">
        <v>3.1757186642681602E-2</v>
      </c>
      <c r="H135">
        <v>3.1982399242453795E-2</v>
      </c>
      <c r="I135">
        <v>3.1982399242453795E-2</v>
      </c>
      <c r="J135">
        <v>3.1982399242453795E-2</v>
      </c>
      <c r="K135">
        <v>3.1982399242453795E-2</v>
      </c>
      <c r="L135">
        <v>3.1982399242453795E-2</v>
      </c>
      <c r="M135">
        <v>3.1982399242453795E-2</v>
      </c>
      <c r="N135">
        <v>3.1982399242453795E-2</v>
      </c>
      <c r="O135">
        <v>3.1982399242453795E-2</v>
      </c>
      <c r="P135">
        <v>3.1982399242453795E-2</v>
      </c>
      <c r="Q135">
        <v>3.1982399242453795E-2</v>
      </c>
      <c r="R135">
        <v>3.1982399242453795E-2</v>
      </c>
      <c r="S135">
        <v>3.1982399242453795E-2</v>
      </c>
      <c r="T135">
        <v>3.1982399242453795E-2</v>
      </c>
      <c r="U135">
        <v>3.1982399242453795E-2</v>
      </c>
      <c r="V135">
        <v>3.1982399242453795E-2</v>
      </c>
      <c r="W135">
        <v>3.1982399242453795E-2</v>
      </c>
      <c r="X135">
        <v>3.1982399242453795E-2</v>
      </c>
      <c r="Y135" s="12">
        <v>7.9889270887871233E-2</v>
      </c>
      <c r="Z135" s="12">
        <v>7.9657848259385558E-2</v>
      </c>
      <c r="AA135" s="12">
        <v>7.9392966606704002E-2</v>
      </c>
      <c r="AB135" s="12">
        <v>7.995599810613449E-2</v>
      </c>
      <c r="AC135" s="12">
        <v>7.995599810613449E-2</v>
      </c>
      <c r="AD135" s="12">
        <v>7.995599810613449E-2</v>
      </c>
      <c r="AE135" s="12">
        <v>7.995599810613449E-2</v>
      </c>
      <c r="AF135" s="12">
        <v>7.995599810613449E-2</v>
      </c>
      <c r="AG135" s="12">
        <v>7.995599810613449E-2</v>
      </c>
      <c r="AH135" s="12">
        <v>7.995599810613449E-2</v>
      </c>
      <c r="AI135" s="12">
        <v>7.995599810613449E-2</v>
      </c>
      <c r="AJ135" s="12">
        <v>7.995599810613449E-2</v>
      </c>
      <c r="AK135" s="12">
        <v>7.995599810613449E-2</v>
      </c>
      <c r="AL135" s="12">
        <v>7.995599810613449E-2</v>
      </c>
      <c r="AM135" s="12">
        <v>7.995599810613449E-2</v>
      </c>
      <c r="AN135" s="12">
        <v>7.995599810613449E-2</v>
      </c>
      <c r="AO135" s="12">
        <v>7.995599810613449E-2</v>
      </c>
      <c r="AP135" s="12">
        <v>7.995599810613449E-2</v>
      </c>
      <c r="AQ135" s="12">
        <v>7.995599810613449E-2</v>
      </c>
      <c r="AR135" s="12">
        <v>7.995599810613449E-2</v>
      </c>
      <c r="AS135" s="12">
        <f t="shared" si="2"/>
        <v>1.5981920535582468</v>
      </c>
    </row>
    <row r="136" spans="1:45">
      <c r="A136">
        <v>0</v>
      </c>
      <c r="B136" t="s">
        <v>170</v>
      </c>
      <c r="C136" t="s">
        <v>5</v>
      </c>
      <c r="D136" s="3" t="s">
        <v>310</v>
      </c>
      <c r="E136">
        <v>3.1955708355148493E-2</v>
      </c>
      <c r="F136">
        <v>3.1863139303754222E-2</v>
      </c>
      <c r="G136">
        <v>3.1757186642681602E-2</v>
      </c>
      <c r="H136">
        <v>3.1982399242453795E-2</v>
      </c>
      <c r="I136">
        <v>3.1982399242453795E-2</v>
      </c>
      <c r="J136">
        <v>3.1982399242453795E-2</v>
      </c>
      <c r="K136">
        <v>3.1982399242453795E-2</v>
      </c>
      <c r="L136">
        <v>3.1982399242453795E-2</v>
      </c>
      <c r="M136">
        <v>3.1982399242453795E-2</v>
      </c>
      <c r="N136">
        <v>3.1982399242453795E-2</v>
      </c>
      <c r="O136">
        <v>3.1982399242453795E-2</v>
      </c>
      <c r="P136">
        <v>3.1982399242453795E-2</v>
      </c>
      <c r="Q136">
        <v>3.1982399242453795E-2</v>
      </c>
      <c r="R136">
        <v>3.1982399242453795E-2</v>
      </c>
      <c r="S136">
        <v>3.1982399242453795E-2</v>
      </c>
      <c r="T136">
        <v>3.1982399242453795E-2</v>
      </c>
      <c r="U136">
        <v>3.1982399242453795E-2</v>
      </c>
      <c r="V136">
        <v>3.1982399242453795E-2</v>
      </c>
      <c r="W136">
        <v>3.1982399242453795E-2</v>
      </c>
      <c r="X136">
        <v>3.1982399242453795E-2</v>
      </c>
      <c r="Y136" s="12">
        <v>7.9889270887871233E-2</v>
      </c>
      <c r="Z136" s="12">
        <v>7.9657848259385558E-2</v>
      </c>
      <c r="AA136" s="12">
        <v>7.9392966606704002E-2</v>
      </c>
      <c r="AB136" s="12">
        <v>7.995599810613449E-2</v>
      </c>
      <c r="AC136" s="12">
        <v>7.995599810613449E-2</v>
      </c>
      <c r="AD136" s="12">
        <v>7.995599810613449E-2</v>
      </c>
      <c r="AE136" s="12">
        <v>7.995599810613449E-2</v>
      </c>
      <c r="AF136" s="12">
        <v>7.995599810613449E-2</v>
      </c>
      <c r="AG136" s="12">
        <v>7.995599810613449E-2</v>
      </c>
      <c r="AH136" s="12">
        <v>7.995599810613449E-2</v>
      </c>
      <c r="AI136" s="12">
        <v>7.995599810613449E-2</v>
      </c>
      <c r="AJ136" s="12">
        <v>7.995599810613449E-2</v>
      </c>
      <c r="AK136" s="12">
        <v>7.995599810613449E-2</v>
      </c>
      <c r="AL136" s="12">
        <v>7.995599810613449E-2</v>
      </c>
      <c r="AM136" s="12">
        <v>7.995599810613449E-2</v>
      </c>
      <c r="AN136" s="12">
        <v>7.995599810613449E-2</v>
      </c>
      <c r="AO136" s="12">
        <v>7.995599810613449E-2</v>
      </c>
      <c r="AP136" s="12">
        <v>7.995599810613449E-2</v>
      </c>
      <c r="AQ136" s="12">
        <v>7.995599810613449E-2</v>
      </c>
      <c r="AR136" s="12">
        <v>7.995599810613449E-2</v>
      </c>
      <c r="AS136" s="12">
        <f t="shared" si="2"/>
        <v>1.5981920535582468</v>
      </c>
    </row>
    <row r="137" spans="1:45">
      <c r="A137">
        <v>0</v>
      </c>
      <c r="B137" t="s">
        <v>171</v>
      </c>
      <c r="C137" t="s">
        <v>5</v>
      </c>
      <c r="D137" s="3" t="s">
        <v>310</v>
      </c>
      <c r="E137">
        <v>2.3008110015706915</v>
      </c>
      <c r="F137">
        <v>2.294146029870304</v>
      </c>
      <c r="G137">
        <v>2.2865174382730755</v>
      </c>
      <c r="H137">
        <v>2.3027327454566735</v>
      </c>
      <c r="I137">
        <v>2.3027327454566735</v>
      </c>
      <c r="J137">
        <v>2.3027327454566735</v>
      </c>
      <c r="K137">
        <v>2.3027327454566735</v>
      </c>
      <c r="L137">
        <v>2.3027327454566735</v>
      </c>
      <c r="M137">
        <v>2.3027327454566735</v>
      </c>
      <c r="N137">
        <v>2.3027327454566735</v>
      </c>
      <c r="O137">
        <v>2.3027327454566735</v>
      </c>
      <c r="P137">
        <v>2.3027327454566735</v>
      </c>
      <c r="Q137">
        <v>2.3027327454566735</v>
      </c>
      <c r="R137">
        <v>2.3027327454566735</v>
      </c>
      <c r="S137">
        <v>2.3027327454566735</v>
      </c>
      <c r="T137">
        <v>2.3027327454566735</v>
      </c>
      <c r="U137">
        <v>2.3027327454566735</v>
      </c>
      <c r="V137">
        <v>2.3027327454566735</v>
      </c>
      <c r="W137">
        <v>2.3027327454566735</v>
      </c>
      <c r="X137">
        <v>2.3027327454566735</v>
      </c>
      <c r="Y137" s="12">
        <v>7.9889270887871233E-2</v>
      </c>
      <c r="Z137" s="12">
        <v>7.9657848259385558E-2</v>
      </c>
      <c r="AA137" s="12">
        <v>7.9392966606704002E-2</v>
      </c>
      <c r="AB137" s="12">
        <v>7.995599810613449E-2</v>
      </c>
      <c r="AC137" s="12">
        <v>7.995599810613449E-2</v>
      </c>
      <c r="AD137" s="12">
        <v>7.995599810613449E-2</v>
      </c>
      <c r="AE137" s="12">
        <v>7.995599810613449E-2</v>
      </c>
      <c r="AF137" s="12">
        <v>7.995599810613449E-2</v>
      </c>
      <c r="AG137" s="12">
        <v>7.995599810613449E-2</v>
      </c>
      <c r="AH137" s="12">
        <v>7.995599810613449E-2</v>
      </c>
      <c r="AI137" s="12">
        <v>7.995599810613449E-2</v>
      </c>
      <c r="AJ137" s="12">
        <v>7.995599810613449E-2</v>
      </c>
      <c r="AK137" s="12">
        <v>7.995599810613449E-2</v>
      </c>
      <c r="AL137" s="12">
        <v>7.995599810613449E-2</v>
      </c>
      <c r="AM137" s="12">
        <v>7.995599810613449E-2</v>
      </c>
      <c r="AN137" s="12">
        <v>7.995599810613449E-2</v>
      </c>
      <c r="AO137" s="12">
        <v>7.995599810613449E-2</v>
      </c>
      <c r="AP137" s="12">
        <v>7.995599810613449E-2</v>
      </c>
      <c r="AQ137" s="12">
        <v>7.995599810613449E-2</v>
      </c>
      <c r="AR137" s="12">
        <v>7.995599810613449E-2</v>
      </c>
      <c r="AS137" s="12">
        <f t="shared" si="2"/>
        <v>1.5981920535582468</v>
      </c>
    </row>
    <row r="138" spans="1:45">
      <c r="A138">
        <v>0</v>
      </c>
      <c r="B138" t="s">
        <v>172</v>
      </c>
      <c r="C138" t="s">
        <v>5</v>
      </c>
      <c r="D138" s="3" t="s">
        <v>310</v>
      </c>
      <c r="E138">
        <v>2.3008110015706915</v>
      </c>
      <c r="F138">
        <v>2.294146029870304</v>
      </c>
      <c r="G138">
        <v>2.2865174382730755</v>
      </c>
      <c r="H138">
        <v>2.3027327454566735</v>
      </c>
      <c r="I138">
        <v>2.3027327454566735</v>
      </c>
      <c r="J138">
        <v>2.3027327454566735</v>
      </c>
      <c r="K138">
        <v>2.3027327454566735</v>
      </c>
      <c r="L138">
        <v>2.3027327454566735</v>
      </c>
      <c r="M138">
        <v>2.3027327454566735</v>
      </c>
      <c r="N138">
        <v>2.3027327454566735</v>
      </c>
      <c r="O138">
        <v>2.3027327454566735</v>
      </c>
      <c r="P138">
        <v>2.3027327454566735</v>
      </c>
      <c r="Q138">
        <v>2.3027327454566735</v>
      </c>
      <c r="R138">
        <v>2.3027327454566735</v>
      </c>
      <c r="S138">
        <v>2.3027327454566735</v>
      </c>
      <c r="T138">
        <v>2.3027327454566735</v>
      </c>
      <c r="U138">
        <v>2.3027327454566735</v>
      </c>
      <c r="V138">
        <v>2.3027327454566735</v>
      </c>
      <c r="W138">
        <v>2.3027327454566735</v>
      </c>
      <c r="X138">
        <v>2.3027327454566735</v>
      </c>
      <c r="Y138" s="12">
        <v>7.9889270887871233E-2</v>
      </c>
      <c r="Z138" s="12">
        <v>7.9657848259385558E-2</v>
      </c>
      <c r="AA138" s="12">
        <v>7.9392966606704002E-2</v>
      </c>
      <c r="AB138" s="12">
        <v>7.995599810613449E-2</v>
      </c>
      <c r="AC138" s="12">
        <v>7.995599810613449E-2</v>
      </c>
      <c r="AD138" s="12">
        <v>7.995599810613449E-2</v>
      </c>
      <c r="AE138" s="12">
        <v>7.995599810613449E-2</v>
      </c>
      <c r="AF138" s="12">
        <v>7.995599810613449E-2</v>
      </c>
      <c r="AG138" s="12">
        <v>7.995599810613449E-2</v>
      </c>
      <c r="AH138" s="12">
        <v>7.995599810613449E-2</v>
      </c>
      <c r="AI138" s="12">
        <v>7.995599810613449E-2</v>
      </c>
      <c r="AJ138" s="12">
        <v>7.995599810613449E-2</v>
      </c>
      <c r="AK138" s="12">
        <v>7.995599810613449E-2</v>
      </c>
      <c r="AL138" s="12">
        <v>7.995599810613449E-2</v>
      </c>
      <c r="AM138" s="12">
        <v>7.995599810613449E-2</v>
      </c>
      <c r="AN138" s="12">
        <v>7.995599810613449E-2</v>
      </c>
      <c r="AO138" s="12">
        <v>7.995599810613449E-2</v>
      </c>
      <c r="AP138" s="12">
        <v>7.995599810613449E-2</v>
      </c>
      <c r="AQ138" s="12">
        <v>7.995599810613449E-2</v>
      </c>
      <c r="AR138" s="12">
        <v>7.995599810613449E-2</v>
      </c>
      <c r="AS138" s="12">
        <f t="shared" si="2"/>
        <v>1.5981920535582468</v>
      </c>
    </row>
    <row r="139" spans="1:45">
      <c r="A139">
        <v>0</v>
      </c>
      <c r="B139" t="s">
        <v>173</v>
      </c>
      <c r="C139" t="s">
        <v>5</v>
      </c>
      <c r="D139" s="3" t="s">
        <v>310</v>
      </c>
      <c r="E139">
        <v>0.19173425013089096</v>
      </c>
      <c r="F139">
        <v>0.19117883582252534</v>
      </c>
      <c r="G139">
        <v>0.1905431198560896</v>
      </c>
      <c r="H139">
        <v>0.19189439545472278</v>
      </c>
      <c r="I139">
        <v>0.19189439545472278</v>
      </c>
      <c r="J139">
        <v>0.19189439545472278</v>
      </c>
      <c r="K139">
        <v>0.19189439545472278</v>
      </c>
      <c r="L139">
        <v>0.19189439545472278</v>
      </c>
      <c r="M139">
        <v>0.19189439545472278</v>
      </c>
      <c r="N139">
        <v>0.19189439545472278</v>
      </c>
      <c r="O139">
        <v>0.19189439545472278</v>
      </c>
      <c r="P139">
        <v>0.19189439545472278</v>
      </c>
      <c r="Q139">
        <v>0.19189439545472278</v>
      </c>
      <c r="R139">
        <v>0.19189439545472278</v>
      </c>
      <c r="S139">
        <v>0.19189439545472278</v>
      </c>
      <c r="T139">
        <v>0.19189439545472278</v>
      </c>
      <c r="U139">
        <v>0.19189439545472278</v>
      </c>
      <c r="V139">
        <v>0.19189439545472278</v>
      </c>
      <c r="W139">
        <v>0.19189439545472278</v>
      </c>
      <c r="X139">
        <v>0.19189439545472278</v>
      </c>
      <c r="Y139" s="12">
        <v>7.9889270887871233E-2</v>
      </c>
      <c r="Z139" s="12">
        <v>7.9657848259385558E-2</v>
      </c>
      <c r="AA139" s="12">
        <v>7.9392966606704002E-2</v>
      </c>
      <c r="AB139" s="12">
        <v>7.995599810613449E-2</v>
      </c>
      <c r="AC139" s="12">
        <v>7.995599810613449E-2</v>
      </c>
      <c r="AD139" s="12">
        <v>7.995599810613449E-2</v>
      </c>
      <c r="AE139" s="12">
        <v>7.995599810613449E-2</v>
      </c>
      <c r="AF139" s="12">
        <v>7.995599810613449E-2</v>
      </c>
      <c r="AG139" s="12">
        <v>7.995599810613449E-2</v>
      </c>
      <c r="AH139" s="12">
        <v>7.995599810613449E-2</v>
      </c>
      <c r="AI139" s="12">
        <v>7.995599810613449E-2</v>
      </c>
      <c r="AJ139" s="12">
        <v>7.995599810613449E-2</v>
      </c>
      <c r="AK139" s="12">
        <v>7.995599810613449E-2</v>
      </c>
      <c r="AL139" s="12">
        <v>7.995599810613449E-2</v>
      </c>
      <c r="AM139" s="12">
        <v>7.995599810613449E-2</v>
      </c>
      <c r="AN139" s="12">
        <v>7.995599810613449E-2</v>
      </c>
      <c r="AO139" s="12">
        <v>7.995599810613449E-2</v>
      </c>
      <c r="AP139" s="12">
        <v>7.995599810613449E-2</v>
      </c>
      <c r="AQ139" s="12">
        <v>7.995599810613449E-2</v>
      </c>
      <c r="AR139" s="12">
        <v>7.995599810613449E-2</v>
      </c>
      <c r="AS139" s="12">
        <f t="shared" si="2"/>
        <v>1.5981920535582468</v>
      </c>
    </row>
    <row r="140" spans="1:45">
      <c r="A140">
        <v>0</v>
      </c>
      <c r="B140" t="s">
        <v>174</v>
      </c>
      <c r="C140" t="s">
        <v>5</v>
      </c>
      <c r="D140" s="3" t="s">
        <v>310</v>
      </c>
      <c r="E140">
        <v>0.19173425013089096</v>
      </c>
      <c r="F140">
        <v>0.19117883582252534</v>
      </c>
      <c r="G140">
        <v>0.1905431198560896</v>
      </c>
      <c r="H140">
        <v>0.19189439545472278</v>
      </c>
      <c r="I140">
        <v>0.19189439545472278</v>
      </c>
      <c r="J140">
        <v>0.19189439545472278</v>
      </c>
      <c r="K140">
        <v>0.19189439545472278</v>
      </c>
      <c r="L140">
        <v>0.19189439545472278</v>
      </c>
      <c r="M140">
        <v>0.19189439545472278</v>
      </c>
      <c r="N140">
        <v>0.19189439545472278</v>
      </c>
      <c r="O140">
        <v>0.19189439545472278</v>
      </c>
      <c r="P140">
        <v>0.19189439545472278</v>
      </c>
      <c r="Q140">
        <v>0.19189439545472278</v>
      </c>
      <c r="R140">
        <v>0.19189439545472278</v>
      </c>
      <c r="S140">
        <v>0.19189439545472278</v>
      </c>
      <c r="T140">
        <v>0.19189439545472278</v>
      </c>
      <c r="U140">
        <v>0.19189439545472278</v>
      </c>
      <c r="V140">
        <v>0.19189439545472278</v>
      </c>
      <c r="W140">
        <v>0.19189439545472278</v>
      </c>
      <c r="X140">
        <v>0.19189439545472278</v>
      </c>
      <c r="Y140" s="12">
        <v>7.9889270887871233E-2</v>
      </c>
      <c r="Z140" s="12">
        <v>7.9657848259385558E-2</v>
      </c>
      <c r="AA140" s="12">
        <v>7.9392966606704002E-2</v>
      </c>
      <c r="AB140" s="12">
        <v>7.995599810613449E-2</v>
      </c>
      <c r="AC140" s="12">
        <v>7.995599810613449E-2</v>
      </c>
      <c r="AD140" s="12">
        <v>7.995599810613449E-2</v>
      </c>
      <c r="AE140" s="12">
        <v>7.995599810613449E-2</v>
      </c>
      <c r="AF140" s="12">
        <v>7.995599810613449E-2</v>
      </c>
      <c r="AG140" s="12">
        <v>7.995599810613449E-2</v>
      </c>
      <c r="AH140" s="12">
        <v>7.995599810613449E-2</v>
      </c>
      <c r="AI140" s="12">
        <v>7.995599810613449E-2</v>
      </c>
      <c r="AJ140" s="12">
        <v>7.995599810613449E-2</v>
      </c>
      <c r="AK140" s="12">
        <v>7.995599810613449E-2</v>
      </c>
      <c r="AL140" s="12">
        <v>7.995599810613449E-2</v>
      </c>
      <c r="AM140" s="12">
        <v>7.995599810613449E-2</v>
      </c>
      <c r="AN140" s="12">
        <v>7.995599810613449E-2</v>
      </c>
      <c r="AO140" s="12">
        <v>7.995599810613449E-2</v>
      </c>
      <c r="AP140" s="12">
        <v>7.995599810613449E-2</v>
      </c>
      <c r="AQ140" s="12">
        <v>7.995599810613449E-2</v>
      </c>
      <c r="AR140" s="12">
        <v>7.995599810613449E-2</v>
      </c>
      <c r="AS140" s="12">
        <f t="shared" si="2"/>
        <v>1.5981920535582468</v>
      </c>
    </row>
    <row r="141" spans="1:45">
      <c r="A141">
        <v>0</v>
      </c>
      <c r="B141" t="s">
        <v>175</v>
      </c>
      <c r="C141" t="s">
        <v>16</v>
      </c>
      <c r="D141" s="3" t="s">
        <v>362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34.489592409913207</v>
      </c>
      <c r="W141">
        <v>34.489592409913207</v>
      </c>
      <c r="X141">
        <v>34.489592409913207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4.9984916536106101E-2</v>
      </c>
      <c r="AQ141" s="12">
        <v>4.9984916536106101E-2</v>
      </c>
      <c r="AR141" s="12">
        <v>4.9984916536106101E-2</v>
      </c>
      <c r="AS141" s="12">
        <f t="shared" si="2"/>
        <v>0.14995474960831831</v>
      </c>
    </row>
    <row r="142" spans="1:45">
      <c r="A142">
        <v>0</v>
      </c>
      <c r="B142" t="s">
        <v>176</v>
      </c>
      <c r="C142" t="s">
        <v>16</v>
      </c>
      <c r="D142" s="3" t="s">
        <v>362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25.73501079485456</v>
      </c>
      <c r="M142">
        <v>25.73501079485456</v>
      </c>
      <c r="N142">
        <v>25.73501079485456</v>
      </c>
      <c r="O142">
        <v>25.73501079485456</v>
      </c>
      <c r="P142">
        <v>25.73501079485456</v>
      </c>
      <c r="Q142">
        <v>25.73501079485456</v>
      </c>
      <c r="R142">
        <v>25.73501079485456</v>
      </c>
      <c r="S142">
        <v>25.73501079485456</v>
      </c>
      <c r="T142">
        <v>25.73501079485456</v>
      </c>
      <c r="U142">
        <v>25.73501079485456</v>
      </c>
      <c r="V142">
        <v>25.73501079485456</v>
      </c>
      <c r="W142">
        <v>25.73501079485456</v>
      </c>
      <c r="X142">
        <v>25.73501079485456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7.4594234187984235E-2</v>
      </c>
      <c r="AG142" s="12">
        <v>7.4594234187984235E-2</v>
      </c>
      <c r="AH142" s="12">
        <v>7.4594234187984235E-2</v>
      </c>
      <c r="AI142" s="12">
        <v>7.4594234187984235E-2</v>
      </c>
      <c r="AJ142" s="12">
        <v>7.4594234187984235E-2</v>
      </c>
      <c r="AK142" s="12">
        <v>7.4594234187984235E-2</v>
      </c>
      <c r="AL142" s="12">
        <v>7.4594234187984235E-2</v>
      </c>
      <c r="AM142" s="12">
        <v>7.4594234187984235E-2</v>
      </c>
      <c r="AN142" s="12">
        <v>7.4594234187984235E-2</v>
      </c>
      <c r="AO142" s="12">
        <v>7.4594234187984235E-2</v>
      </c>
      <c r="AP142" s="12">
        <v>7.4594234187984235E-2</v>
      </c>
      <c r="AQ142" s="12">
        <v>7.4594234187984235E-2</v>
      </c>
      <c r="AR142" s="12">
        <v>7.4594234187984235E-2</v>
      </c>
      <c r="AS142" s="12">
        <f t="shared" si="2"/>
        <v>0.96972504444379526</v>
      </c>
    </row>
    <row r="143" spans="1:45">
      <c r="A143">
        <v>0</v>
      </c>
      <c r="B143" t="s">
        <v>177</v>
      </c>
      <c r="C143" t="s">
        <v>22</v>
      </c>
      <c r="D143" s="3" t="s">
        <v>310</v>
      </c>
      <c r="E143">
        <v>7.9729492346095485</v>
      </c>
      <c r="F143">
        <v>7.9100243321569854</v>
      </c>
      <c r="G143">
        <v>7.8440251007423551</v>
      </c>
      <c r="H143">
        <v>7.8604741738140822</v>
      </c>
      <c r="I143">
        <v>7.8212957347420753</v>
      </c>
      <c r="J143">
        <v>7.7821172956700702</v>
      </c>
      <c r="K143">
        <v>7.7429388565980641</v>
      </c>
      <c r="L143">
        <v>7.7045599775071194</v>
      </c>
      <c r="M143">
        <v>7.6661810984161747</v>
      </c>
      <c r="N143">
        <v>7.6278022193252308</v>
      </c>
      <c r="O143">
        <v>7.5894233402342861</v>
      </c>
      <c r="P143">
        <v>7.5518440211244027</v>
      </c>
      <c r="Q143">
        <v>7.5142647020145201</v>
      </c>
      <c r="R143">
        <v>7.4766853829046367</v>
      </c>
      <c r="S143">
        <v>7.4391060637947533</v>
      </c>
      <c r="T143">
        <v>7.4015267446848689</v>
      </c>
      <c r="U143">
        <v>7.3647469855560477</v>
      </c>
      <c r="V143">
        <v>7.3279672264272264</v>
      </c>
      <c r="W143">
        <v>7.2911874672984043</v>
      </c>
      <c r="X143">
        <v>7.254407708169583</v>
      </c>
      <c r="Y143" s="12">
        <v>7.9889270887871233E-2</v>
      </c>
      <c r="Z143" s="12">
        <v>7.9657848259385558E-2</v>
      </c>
      <c r="AA143" s="12">
        <v>7.9392966606704002E-2</v>
      </c>
      <c r="AB143" s="12">
        <v>7.995599810613449E-2</v>
      </c>
      <c r="AC143" s="12">
        <v>7.995599810613449E-2</v>
      </c>
      <c r="AD143" s="12">
        <v>7.995599810613449E-2</v>
      </c>
      <c r="AE143" s="12">
        <v>7.995599810613449E-2</v>
      </c>
      <c r="AF143" s="12">
        <v>7.995599810613449E-2</v>
      </c>
      <c r="AG143" s="12">
        <v>7.995599810613449E-2</v>
      </c>
      <c r="AH143" s="12">
        <v>7.995599810613449E-2</v>
      </c>
      <c r="AI143" s="12">
        <v>7.995599810613449E-2</v>
      </c>
      <c r="AJ143" s="12">
        <v>7.995599810613449E-2</v>
      </c>
      <c r="AK143" s="12">
        <v>7.995599810613449E-2</v>
      </c>
      <c r="AL143" s="12">
        <v>7.995599810613449E-2</v>
      </c>
      <c r="AM143" s="12">
        <v>7.995599810613449E-2</v>
      </c>
      <c r="AN143" s="12">
        <v>7.995599810613449E-2</v>
      </c>
      <c r="AO143" s="12">
        <v>7.995599810613449E-2</v>
      </c>
      <c r="AP143" s="12">
        <v>7.995599810613449E-2</v>
      </c>
      <c r="AQ143" s="12">
        <v>7.995599810613449E-2</v>
      </c>
      <c r="AR143" s="12">
        <v>7.995599810613449E-2</v>
      </c>
      <c r="AS143" s="12">
        <f t="shared" si="2"/>
        <v>1.5981920535582468</v>
      </c>
    </row>
    <row r="144" spans="1:45">
      <c r="A144">
        <v>0</v>
      </c>
      <c r="B144" t="s">
        <v>364</v>
      </c>
      <c r="C144" t="s">
        <v>22</v>
      </c>
      <c r="D144" s="3" t="s">
        <v>310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0</v>
      </c>
      <c r="AS144" s="12">
        <f t="shared" si="2"/>
        <v>0</v>
      </c>
    </row>
    <row r="145" spans="1:45">
      <c r="A145">
        <v>0</v>
      </c>
      <c r="B145" t="s">
        <v>365</v>
      </c>
      <c r="C145" t="s">
        <v>22</v>
      </c>
      <c r="D145" s="3" t="s">
        <v>310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f t="shared" si="2"/>
        <v>0</v>
      </c>
    </row>
    <row r="146" spans="1:45">
      <c r="A146">
        <v>0</v>
      </c>
      <c r="B146" t="s">
        <v>366</v>
      </c>
      <c r="C146" t="s">
        <v>22</v>
      </c>
      <c r="D146" s="3" t="s">
        <v>310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f t="shared" si="2"/>
        <v>0</v>
      </c>
    </row>
    <row r="147" spans="1:45">
      <c r="A147">
        <v>0</v>
      </c>
      <c r="B147" t="s">
        <v>367</v>
      </c>
      <c r="C147" t="s">
        <v>22</v>
      </c>
      <c r="D147" s="3" t="s">
        <v>310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f t="shared" si="2"/>
        <v>0</v>
      </c>
    </row>
    <row r="148" spans="1:45">
      <c r="A148">
        <v>0</v>
      </c>
      <c r="B148" t="s">
        <v>178</v>
      </c>
      <c r="C148" t="s">
        <v>22</v>
      </c>
      <c r="D148" s="3" t="s">
        <v>310</v>
      </c>
      <c r="E148">
        <v>4.6335777114965317</v>
      </c>
      <c r="F148">
        <v>4.6018338939447041</v>
      </c>
      <c r="G148">
        <v>4.5682712985497478</v>
      </c>
      <c r="H148">
        <v>4.5822782514625677</v>
      </c>
      <c r="I148">
        <v>4.5638883718981562</v>
      </c>
      <c r="J148">
        <v>4.5454984923337456</v>
      </c>
      <c r="K148">
        <v>4.527108612769335</v>
      </c>
      <c r="L148">
        <v>4.5087187332049243</v>
      </c>
      <c r="M148">
        <v>4.4903288536405128</v>
      </c>
      <c r="N148">
        <v>4.4727385340571635</v>
      </c>
      <c r="O148">
        <v>4.4551482144738141</v>
      </c>
      <c r="P148">
        <v>4.4375578948904639</v>
      </c>
      <c r="Q148">
        <v>4.4199675753071146</v>
      </c>
      <c r="R148">
        <v>4.4023772557237653</v>
      </c>
      <c r="S148">
        <v>4.3847869361404159</v>
      </c>
      <c r="T148">
        <v>4.3671966165570657</v>
      </c>
      <c r="U148">
        <v>4.3496062969737164</v>
      </c>
      <c r="V148">
        <v>4.332015977390367</v>
      </c>
      <c r="W148">
        <v>4.3144256578070168</v>
      </c>
      <c r="X148">
        <v>4.2968353382236675</v>
      </c>
      <c r="Y148" s="12">
        <v>7.9889270887871233E-2</v>
      </c>
      <c r="Z148" s="12">
        <v>7.9657848259385558E-2</v>
      </c>
      <c r="AA148" s="12">
        <v>7.9392966606704002E-2</v>
      </c>
      <c r="AB148" s="12">
        <v>7.995599810613449E-2</v>
      </c>
      <c r="AC148" s="12">
        <v>7.995599810613449E-2</v>
      </c>
      <c r="AD148" s="12">
        <v>7.995599810613449E-2</v>
      </c>
      <c r="AE148" s="12">
        <v>7.995599810613449E-2</v>
      </c>
      <c r="AF148" s="12">
        <v>7.995599810613449E-2</v>
      </c>
      <c r="AG148" s="12">
        <v>7.995599810613449E-2</v>
      </c>
      <c r="AH148" s="12">
        <v>7.995599810613449E-2</v>
      </c>
      <c r="AI148" s="12">
        <v>7.995599810613449E-2</v>
      </c>
      <c r="AJ148" s="12">
        <v>7.995599810613449E-2</v>
      </c>
      <c r="AK148" s="12">
        <v>7.995599810613449E-2</v>
      </c>
      <c r="AL148" s="12">
        <v>7.995599810613449E-2</v>
      </c>
      <c r="AM148" s="12">
        <v>7.995599810613449E-2</v>
      </c>
      <c r="AN148" s="12">
        <v>7.995599810613449E-2</v>
      </c>
      <c r="AO148" s="12">
        <v>7.995599810613449E-2</v>
      </c>
      <c r="AP148" s="12">
        <v>7.995599810613449E-2</v>
      </c>
      <c r="AQ148" s="12">
        <v>7.995599810613449E-2</v>
      </c>
      <c r="AR148" s="12">
        <v>7.995599810613449E-2</v>
      </c>
      <c r="AS148" s="12">
        <f t="shared" si="2"/>
        <v>1.5981920535582468</v>
      </c>
    </row>
    <row r="149" spans="1:45">
      <c r="A149">
        <v>0</v>
      </c>
      <c r="B149" t="s">
        <v>179</v>
      </c>
      <c r="C149" t="s">
        <v>22</v>
      </c>
      <c r="D149" s="3" t="s">
        <v>310</v>
      </c>
      <c r="E149">
        <v>7.9489824533431879</v>
      </c>
      <c r="F149">
        <v>7.8861269776791705</v>
      </c>
      <c r="G149">
        <v>7.8210011404264117</v>
      </c>
      <c r="H149">
        <v>7.837286934363302</v>
      </c>
      <c r="I149">
        <v>7.7981084952912969</v>
      </c>
      <c r="J149">
        <v>7.7589300562192918</v>
      </c>
      <c r="K149">
        <v>7.7197516171472849</v>
      </c>
      <c r="L149">
        <v>7.6813727380563401</v>
      </c>
      <c r="M149">
        <v>7.6429938589653963</v>
      </c>
      <c r="N149">
        <v>7.6046149798744516</v>
      </c>
      <c r="O149">
        <v>7.5662361007835068</v>
      </c>
      <c r="P149">
        <v>7.5286567816736234</v>
      </c>
      <c r="Q149">
        <v>7.49107746256374</v>
      </c>
      <c r="R149">
        <v>7.4534981434538574</v>
      </c>
      <c r="S149">
        <v>7.415918824343974</v>
      </c>
      <c r="T149">
        <v>7.3791390652151527</v>
      </c>
      <c r="U149">
        <v>7.3423593060863297</v>
      </c>
      <c r="V149">
        <v>7.3055795469575084</v>
      </c>
      <c r="W149">
        <v>7.2687997878286863</v>
      </c>
      <c r="X149">
        <v>7.2328195886809254</v>
      </c>
      <c r="Y149" s="12">
        <v>7.9889270887871233E-2</v>
      </c>
      <c r="Z149" s="12">
        <v>7.9657848259385558E-2</v>
      </c>
      <c r="AA149" s="12">
        <v>7.9392966606704002E-2</v>
      </c>
      <c r="AB149" s="12">
        <v>7.995599810613449E-2</v>
      </c>
      <c r="AC149" s="12">
        <v>7.995599810613449E-2</v>
      </c>
      <c r="AD149" s="12">
        <v>7.995599810613449E-2</v>
      </c>
      <c r="AE149" s="12">
        <v>7.995599810613449E-2</v>
      </c>
      <c r="AF149" s="12">
        <v>7.995599810613449E-2</v>
      </c>
      <c r="AG149" s="12">
        <v>7.995599810613449E-2</v>
      </c>
      <c r="AH149" s="12">
        <v>7.995599810613449E-2</v>
      </c>
      <c r="AI149" s="12">
        <v>7.995599810613449E-2</v>
      </c>
      <c r="AJ149" s="12">
        <v>7.995599810613449E-2</v>
      </c>
      <c r="AK149" s="12">
        <v>7.995599810613449E-2</v>
      </c>
      <c r="AL149" s="12">
        <v>7.995599810613449E-2</v>
      </c>
      <c r="AM149" s="12">
        <v>7.995599810613449E-2</v>
      </c>
      <c r="AN149" s="12">
        <v>7.995599810613449E-2</v>
      </c>
      <c r="AO149" s="12">
        <v>7.995599810613449E-2</v>
      </c>
      <c r="AP149" s="12">
        <v>7.995599810613449E-2</v>
      </c>
      <c r="AQ149" s="12">
        <v>7.995599810613449E-2</v>
      </c>
      <c r="AR149" s="12">
        <v>7.995599810613449E-2</v>
      </c>
      <c r="AS149" s="12">
        <f t="shared" si="2"/>
        <v>1.5981920535582468</v>
      </c>
    </row>
    <row r="150" spans="1:45">
      <c r="A150">
        <v>0</v>
      </c>
      <c r="B150" t="s">
        <v>180</v>
      </c>
      <c r="C150" t="s">
        <v>22</v>
      </c>
      <c r="D150" s="3" t="s">
        <v>310</v>
      </c>
      <c r="E150">
        <v>7.909037817899252</v>
      </c>
      <c r="F150">
        <v>7.8271801699672254</v>
      </c>
      <c r="G150">
        <v>7.742402103485774</v>
      </c>
      <c r="H150">
        <v>7.7389410566927577</v>
      </c>
      <c r="I150">
        <v>7.6805731780752797</v>
      </c>
      <c r="J150">
        <v>7.6230048594388622</v>
      </c>
      <c r="K150">
        <v>7.5654365408024455</v>
      </c>
      <c r="L150">
        <v>7.5086677821470893</v>
      </c>
      <c r="M150">
        <v>7.4526985834727952</v>
      </c>
      <c r="N150">
        <v>7.3967293847985021</v>
      </c>
      <c r="O150">
        <v>7.3415597461052684</v>
      </c>
      <c r="P150">
        <v>7.2863901074120356</v>
      </c>
      <c r="Q150">
        <v>7.232020028699865</v>
      </c>
      <c r="R150">
        <v>7.1776499499876927</v>
      </c>
      <c r="S150">
        <v>7.1240794312565825</v>
      </c>
      <c r="T150">
        <v>7.0705089125254732</v>
      </c>
      <c r="U150">
        <v>7.0177379537754243</v>
      </c>
      <c r="V150">
        <v>6.9649669950253754</v>
      </c>
      <c r="W150">
        <v>6.9129955962563878</v>
      </c>
      <c r="X150">
        <v>6.8610241974874011</v>
      </c>
      <c r="Y150" s="12">
        <v>7.9889270887871233E-2</v>
      </c>
      <c r="Z150" s="12">
        <v>7.9657848259385558E-2</v>
      </c>
      <c r="AA150" s="12">
        <v>7.9392966606704002E-2</v>
      </c>
      <c r="AB150" s="12">
        <v>7.995599810613449E-2</v>
      </c>
      <c r="AC150" s="12">
        <v>7.995599810613449E-2</v>
      </c>
      <c r="AD150" s="12">
        <v>7.995599810613449E-2</v>
      </c>
      <c r="AE150" s="12">
        <v>7.995599810613449E-2</v>
      </c>
      <c r="AF150" s="12">
        <v>7.995599810613449E-2</v>
      </c>
      <c r="AG150" s="12">
        <v>7.995599810613449E-2</v>
      </c>
      <c r="AH150" s="12">
        <v>7.995599810613449E-2</v>
      </c>
      <c r="AI150" s="12">
        <v>7.995599810613449E-2</v>
      </c>
      <c r="AJ150" s="12">
        <v>7.995599810613449E-2</v>
      </c>
      <c r="AK150" s="12">
        <v>7.995599810613449E-2</v>
      </c>
      <c r="AL150" s="12">
        <v>7.995599810613449E-2</v>
      </c>
      <c r="AM150" s="12">
        <v>7.995599810613449E-2</v>
      </c>
      <c r="AN150" s="12">
        <v>7.995599810613449E-2</v>
      </c>
      <c r="AO150" s="12">
        <v>7.995599810613449E-2</v>
      </c>
      <c r="AP150" s="12">
        <v>7.995599810613449E-2</v>
      </c>
      <c r="AQ150" s="12">
        <v>7.995599810613449E-2</v>
      </c>
      <c r="AR150" s="12">
        <v>7.995599810613449E-2</v>
      </c>
      <c r="AS150" s="12">
        <f t="shared" si="2"/>
        <v>1.5981920535582468</v>
      </c>
    </row>
    <row r="151" spans="1:45">
      <c r="A151">
        <v>0</v>
      </c>
      <c r="B151" t="s">
        <v>181</v>
      </c>
      <c r="C151" t="s">
        <v>22</v>
      </c>
      <c r="D151" s="3" t="s">
        <v>310</v>
      </c>
      <c r="E151">
        <v>6.3591859626745499</v>
      </c>
      <c r="F151">
        <v>6.3089015821433367</v>
      </c>
      <c r="G151">
        <v>6.256165768608275</v>
      </c>
      <c r="H151">
        <v>6.2693498115020052</v>
      </c>
      <c r="I151">
        <v>6.238166972240613</v>
      </c>
      <c r="J151">
        <v>6.2069841329792199</v>
      </c>
      <c r="K151">
        <v>6.1758012937178277</v>
      </c>
      <c r="L151">
        <v>6.1446184544564355</v>
      </c>
      <c r="M151">
        <v>6.1142351751761046</v>
      </c>
      <c r="N151">
        <v>6.0838518958957737</v>
      </c>
      <c r="O151">
        <v>6.0534686166154419</v>
      </c>
      <c r="P151">
        <v>6.023085337335111</v>
      </c>
      <c r="Q151">
        <v>5.9927020580547801</v>
      </c>
      <c r="R151">
        <v>5.9631183387555105</v>
      </c>
      <c r="S151">
        <v>5.9335346194562399</v>
      </c>
      <c r="T151">
        <v>5.9039509001569712</v>
      </c>
      <c r="U151">
        <v>5.8743671808577007</v>
      </c>
      <c r="V151">
        <v>5.8447834615584311</v>
      </c>
      <c r="W151">
        <v>5.8151997422591615</v>
      </c>
      <c r="X151">
        <v>5.7864155829409532</v>
      </c>
      <c r="Y151" s="12">
        <v>7.9889270887871233E-2</v>
      </c>
      <c r="Z151" s="12">
        <v>7.9657848259385558E-2</v>
      </c>
      <c r="AA151" s="12">
        <v>7.9392966606704002E-2</v>
      </c>
      <c r="AB151" s="12">
        <v>7.995599810613449E-2</v>
      </c>
      <c r="AC151" s="12">
        <v>7.995599810613449E-2</v>
      </c>
      <c r="AD151" s="12">
        <v>7.995599810613449E-2</v>
      </c>
      <c r="AE151" s="12">
        <v>7.995599810613449E-2</v>
      </c>
      <c r="AF151" s="12">
        <v>7.995599810613449E-2</v>
      </c>
      <c r="AG151" s="12">
        <v>7.995599810613449E-2</v>
      </c>
      <c r="AH151" s="12">
        <v>7.995599810613449E-2</v>
      </c>
      <c r="AI151" s="12">
        <v>7.995599810613449E-2</v>
      </c>
      <c r="AJ151" s="12">
        <v>7.995599810613449E-2</v>
      </c>
      <c r="AK151" s="12">
        <v>7.995599810613449E-2</v>
      </c>
      <c r="AL151" s="12">
        <v>7.995599810613449E-2</v>
      </c>
      <c r="AM151" s="12">
        <v>7.995599810613449E-2</v>
      </c>
      <c r="AN151" s="12">
        <v>7.995599810613449E-2</v>
      </c>
      <c r="AO151" s="12">
        <v>7.995599810613449E-2</v>
      </c>
      <c r="AP151" s="12">
        <v>7.995599810613449E-2</v>
      </c>
      <c r="AQ151" s="12">
        <v>7.995599810613449E-2</v>
      </c>
      <c r="AR151" s="12">
        <v>7.995599810613449E-2</v>
      </c>
      <c r="AS151" s="12">
        <f t="shared" si="2"/>
        <v>1.5981920535582468</v>
      </c>
    </row>
    <row r="152" spans="1:45">
      <c r="A152">
        <v>0</v>
      </c>
      <c r="B152" t="s">
        <v>368</v>
      </c>
      <c r="C152" t="s">
        <v>22</v>
      </c>
      <c r="D152" s="3" t="s">
        <v>323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f t="shared" si="2"/>
        <v>0</v>
      </c>
    </row>
    <row r="153" spans="1:45">
      <c r="A153">
        <v>0</v>
      </c>
      <c r="B153" t="s">
        <v>369</v>
      </c>
      <c r="C153" t="s">
        <v>22</v>
      </c>
      <c r="D153" s="3" t="s">
        <v>323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f t="shared" si="2"/>
        <v>0</v>
      </c>
    </row>
    <row r="154" spans="1:45">
      <c r="A154">
        <v>0</v>
      </c>
      <c r="B154" t="s">
        <v>370</v>
      </c>
      <c r="C154" t="s">
        <v>22</v>
      </c>
      <c r="D154" s="3" t="s">
        <v>323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  <c r="AR154" s="12">
        <v>0</v>
      </c>
      <c r="AS154" s="12">
        <f t="shared" si="2"/>
        <v>0</v>
      </c>
    </row>
    <row r="155" spans="1:45">
      <c r="A155">
        <v>0</v>
      </c>
      <c r="B155" t="s">
        <v>371</v>
      </c>
      <c r="C155" t="s">
        <v>22</v>
      </c>
      <c r="D155" s="3" t="s">
        <v>323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f t="shared" si="2"/>
        <v>0</v>
      </c>
    </row>
    <row r="156" spans="1:45">
      <c r="A156">
        <v>0</v>
      </c>
      <c r="B156" t="s">
        <v>372</v>
      </c>
      <c r="C156" t="s">
        <v>22</v>
      </c>
      <c r="D156" s="3" t="s">
        <v>323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</v>
      </c>
      <c r="AR156" s="12">
        <v>0</v>
      </c>
      <c r="AS156" s="12">
        <f t="shared" si="2"/>
        <v>0</v>
      </c>
    </row>
    <row r="157" spans="1:45">
      <c r="A157">
        <v>0</v>
      </c>
      <c r="B157" t="s">
        <v>373</v>
      </c>
      <c r="C157" t="s">
        <v>22</v>
      </c>
      <c r="D157" s="3" t="s">
        <v>323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f t="shared" si="2"/>
        <v>0</v>
      </c>
    </row>
    <row r="158" spans="1:45">
      <c r="A158">
        <v>0</v>
      </c>
      <c r="B158" t="s">
        <v>374</v>
      </c>
      <c r="C158" t="s">
        <v>22</v>
      </c>
      <c r="D158" s="3" t="s">
        <v>323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f t="shared" si="2"/>
        <v>0</v>
      </c>
    </row>
    <row r="159" spans="1:45">
      <c r="A159">
        <v>0</v>
      </c>
      <c r="B159" t="s">
        <v>375</v>
      </c>
      <c r="C159" t="s">
        <v>22</v>
      </c>
      <c r="D159" s="3" t="s">
        <v>323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f t="shared" si="2"/>
        <v>0</v>
      </c>
    </row>
    <row r="160" spans="1:45">
      <c r="A160">
        <v>0</v>
      </c>
      <c r="B160" t="s">
        <v>376</v>
      </c>
      <c r="C160" t="s">
        <v>22</v>
      </c>
      <c r="D160" s="3" t="s">
        <v>323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f t="shared" si="2"/>
        <v>0</v>
      </c>
    </row>
    <row r="161" spans="1:45">
      <c r="A161">
        <v>0</v>
      </c>
      <c r="B161" t="s">
        <v>377</v>
      </c>
      <c r="C161" t="s">
        <v>22</v>
      </c>
      <c r="D161" s="3" t="s">
        <v>323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f t="shared" si="2"/>
        <v>0</v>
      </c>
    </row>
    <row r="162" spans="1:45">
      <c r="A162">
        <v>0</v>
      </c>
      <c r="B162" t="s">
        <v>182</v>
      </c>
      <c r="C162" t="s">
        <v>19</v>
      </c>
      <c r="D162" s="3" t="s">
        <v>362</v>
      </c>
      <c r="E162">
        <v>0</v>
      </c>
      <c r="F162">
        <v>0</v>
      </c>
      <c r="G162">
        <v>0</v>
      </c>
      <c r="H162">
        <v>14.194710757730716</v>
      </c>
      <c r="I162">
        <v>14.194710757730716</v>
      </c>
      <c r="J162">
        <v>14.123737203942063</v>
      </c>
      <c r="K162">
        <v>14.053118517922352</v>
      </c>
      <c r="L162">
        <v>13.982852926079829</v>
      </c>
      <c r="M162">
        <v>13.912938660799462</v>
      </c>
      <c r="N162">
        <v>13.843373967913836</v>
      </c>
      <c r="O162">
        <v>13.774157097738076</v>
      </c>
      <c r="P162">
        <v>13.705286312540752</v>
      </c>
      <c r="Q162">
        <v>13.636759880567146</v>
      </c>
      <c r="R162">
        <v>13.568576080521813</v>
      </c>
      <c r="S162">
        <v>13.500733200074379</v>
      </c>
      <c r="T162">
        <v>13.433229534365372</v>
      </c>
      <c r="U162">
        <v>13.366063387500402</v>
      </c>
      <c r="V162">
        <v>13.299233069561801</v>
      </c>
      <c r="W162">
        <v>13.232736904079514</v>
      </c>
      <c r="X162">
        <v>13.166573220560219</v>
      </c>
      <c r="Y162" s="12">
        <v>0</v>
      </c>
      <c r="Z162" s="12">
        <v>0</v>
      </c>
      <c r="AA162" s="12">
        <v>0</v>
      </c>
      <c r="AB162" s="12">
        <v>0.14941800797611279</v>
      </c>
      <c r="AC162" s="12">
        <v>0.14941800797611279</v>
      </c>
      <c r="AD162" s="12">
        <v>0.14941800797611279</v>
      </c>
      <c r="AE162" s="12">
        <v>0.14941800797611279</v>
      </c>
      <c r="AF162" s="12">
        <v>0.14941800797611279</v>
      </c>
      <c r="AG162" s="12">
        <v>0.14941800797611279</v>
      </c>
      <c r="AH162" s="12">
        <v>0.14941800797611279</v>
      </c>
      <c r="AI162" s="12">
        <v>0.14941800797611279</v>
      </c>
      <c r="AJ162" s="12">
        <v>0.14941800797611279</v>
      </c>
      <c r="AK162" s="12">
        <v>0.14941800797611279</v>
      </c>
      <c r="AL162" s="12">
        <v>0.14941800797611279</v>
      </c>
      <c r="AM162" s="12">
        <v>0.14941800797611279</v>
      </c>
      <c r="AN162" s="12">
        <v>0.14941800797611279</v>
      </c>
      <c r="AO162" s="12">
        <v>0.14941800797611279</v>
      </c>
      <c r="AP162" s="12">
        <v>0.14941800797611279</v>
      </c>
      <c r="AQ162" s="12">
        <v>0.14941800797611279</v>
      </c>
      <c r="AR162" s="12">
        <v>0.14941800797611279</v>
      </c>
      <c r="AS162" s="12">
        <f t="shared" si="2"/>
        <v>2.5401061355939176</v>
      </c>
    </row>
    <row r="163" spans="1:45">
      <c r="A163">
        <v>0</v>
      </c>
      <c r="B163" t="s">
        <v>378</v>
      </c>
      <c r="C163" t="s">
        <v>6</v>
      </c>
      <c r="D163" s="3" t="s">
        <v>291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f t="shared" si="2"/>
        <v>0</v>
      </c>
    </row>
    <row r="164" spans="1:45">
      <c r="A164">
        <v>0</v>
      </c>
      <c r="B164" t="s">
        <v>183</v>
      </c>
      <c r="C164" t="s">
        <v>6</v>
      </c>
      <c r="D164" s="3" t="s">
        <v>291</v>
      </c>
      <c r="E164">
        <v>2.1638055521999537</v>
      </c>
      <c r="F164">
        <v>2.1487312078052585</v>
      </c>
      <c r="G164">
        <v>2.1464179841805144</v>
      </c>
      <c r="H164">
        <v>2.1713677047412414</v>
      </c>
      <c r="I164">
        <v>2.1713677047412414</v>
      </c>
      <c r="J164">
        <v>2.1713677047412414</v>
      </c>
      <c r="K164">
        <v>2.1713677047412414</v>
      </c>
      <c r="L164">
        <v>2.1713677047412414</v>
      </c>
      <c r="M164">
        <v>2.1713677047412414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 s="12">
        <v>0.22145180147374408</v>
      </c>
      <c r="Z164" s="12">
        <v>0.21990903774488368</v>
      </c>
      <c r="AA164" s="12">
        <v>0.21967229394949486</v>
      </c>
      <c r="AB164" s="12">
        <v>0.22222573991825212</v>
      </c>
      <c r="AC164" s="12">
        <v>0.22222573991825212</v>
      </c>
      <c r="AD164" s="12">
        <v>0.22222573991825212</v>
      </c>
      <c r="AE164" s="12">
        <v>0.22222573991825212</v>
      </c>
      <c r="AF164" s="12">
        <v>0.22222573991825212</v>
      </c>
      <c r="AG164" s="12">
        <v>0.22222573991825212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f t="shared" si="2"/>
        <v>1.9943875726776352</v>
      </c>
    </row>
    <row r="165" spans="1:45">
      <c r="A165">
        <v>0</v>
      </c>
      <c r="B165" t="s">
        <v>184</v>
      </c>
      <c r="C165" t="s">
        <v>6</v>
      </c>
      <c r="D165" s="3" t="s">
        <v>291</v>
      </c>
      <c r="E165">
        <v>2.1815216963178532</v>
      </c>
      <c r="F165">
        <v>2.1663239308248494</v>
      </c>
      <c r="G165">
        <v>2.1639917676964742</v>
      </c>
      <c r="H165">
        <v>2.1891457639347016</v>
      </c>
      <c r="I165">
        <v>2.1891457639347016</v>
      </c>
      <c r="J165">
        <v>2.1891457639347016</v>
      </c>
      <c r="K165">
        <v>2.1891457639347016</v>
      </c>
      <c r="L165">
        <v>2.1891457639347016</v>
      </c>
      <c r="M165">
        <v>2.1891457639347016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 s="12">
        <v>0.22145180147374408</v>
      </c>
      <c r="Z165" s="12">
        <v>0.21990903774488368</v>
      </c>
      <c r="AA165" s="12">
        <v>0.21967229394949486</v>
      </c>
      <c r="AB165" s="12">
        <v>0.22222573991825212</v>
      </c>
      <c r="AC165" s="12">
        <v>0.22222573991825212</v>
      </c>
      <c r="AD165" s="12">
        <v>0.22222573991825212</v>
      </c>
      <c r="AE165" s="12">
        <v>0.22222573991825212</v>
      </c>
      <c r="AF165" s="12">
        <v>0.22222573991825212</v>
      </c>
      <c r="AG165" s="12">
        <v>0.22222573991825212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f t="shared" si="2"/>
        <v>1.9943875726776352</v>
      </c>
    </row>
    <row r="166" spans="1:45">
      <c r="A166">
        <v>0</v>
      </c>
      <c r="B166" t="s">
        <v>185</v>
      </c>
      <c r="C166" t="s">
        <v>6</v>
      </c>
      <c r="D166" s="3" t="s">
        <v>291</v>
      </c>
      <c r="E166">
        <v>2.1638055521999537</v>
      </c>
      <c r="F166">
        <v>2.1487312078052585</v>
      </c>
      <c r="G166">
        <v>2.1464179841805144</v>
      </c>
      <c r="H166">
        <v>2.1713677047412414</v>
      </c>
      <c r="I166">
        <v>2.1713677047412414</v>
      </c>
      <c r="J166">
        <v>2.1713677047412414</v>
      </c>
      <c r="K166">
        <v>2.1713677047412414</v>
      </c>
      <c r="L166">
        <v>2.1713677047412414</v>
      </c>
      <c r="M166">
        <v>2.1713677047412414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 s="12">
        <v>0.22145180147374408</v>
      </c>
      <c r="Z166" s="12">
        <v>0.21990903774488368</v>
      </c>
      <c r="AA166" s="12">
        <v>0.21967229394949486</v>
      </c>
      <c r="AB166" s="12">
        <v>0.22222573991825212</v>
      </c>
      <c r="AC166" s="12">
        <v>0.22222573991825212</v>
      </c>
      <c r="AD166" s="12">
        <v>0.22222573991825212</v>
      </c>
      <c r="AE166" s="12">
        <v>0.22222573991825212</v>
      </c>
      <c r="AF166" s="12">
        <v>0.22222573991825212</v>
      </c>
      <c r="AG166" s="12">
        <v>0.22222573991825212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  <c r="AR166" s="12">
        <v>0</v>
      </c>
      <c r="AS166" s="12">
        <f t="shared" si="2"/>
        <v>1.9943875726776352</v>
      </c>
    </row>
    <row r="167" spans="1:45">
      <c r="A167">
        <v>0</v>
      </c>
      <c r="B167" t="s">
        <v>379</v>
      </c>
      <c r="C167" t="s">
        <v>6</v>
      </c>
      <c r="D167" s="3" t="s">
        <v>291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f t="shared" si="2"/>
        <v>0</v>
      </c>
    </row>
    <row r="168" spans="1:45">
      <c r="A168">
        <v>0</v>
      </c>
      <c r="B168" t="s">
        <v>186</v>
      </c>
      <c r="C168" t="s">
        <v>6</v>
      </c>
      <c r="D168" s="3" t="s">
        <v>291</v>
      </c>
      <c r="E168">
        <v>1.8431433436659721</v>
      </c>
      <c r="F168">
        <v>1.830302921150667</v>
      </c>
      <c r="G168">
        <v>1.8283325025416459</v>
      </c>
      <c r="H168">
        <v>1.8495848333396125</v>
      </c>
      <c r="I168">
        <v>1.8495848333396125</v>
      </c>
      <c r="J168">
        <v>1.8495848333396125</v>
      </c>
      <c r="K168">
        <v>1.8495848333396125</v>
      </c>
      <c r="L168">
        <v>1.8495848333396125</v>
      </c>
      <c r="M168">
        <v>1.8495848333396125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 s="12">
        <v>0.22145180147374408</v>
      </c>
      <c r="Z168" s="12">
        <v>0.21990903774488368</v>
      </c>
      <c r="AA168" s="12">
        <v>0.21967229394949486</v>
      </c>
      <c r="AB168" s="12">
        <v>0.22222573991825212</v>
      </c>
      <c r="AC168" s="12">
        <v>0.22222573991825212</v>
      </c>
      <c r="AD168" s="12">
        <v>0.22222573991825212</v>
      </c>
      <c r="AE168" s="12">
        <v>0.22222573991825212</v>
      </c>
      <c r="AF168" s="12">
        <v>0.22222573991825212</v>
      </c>
      <c r="AG168" s="12">
        <v>0.22222573991825212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f t="shared" si="2"/>
        <v>1.9943875726776352</v>
      </c>
    </row>
    <row r="169" spans="1:45">
      <c r="A169">
        <v>0</v>
      </c>
      <c r="B169" t="s">
        <v>380</v>
      </c>
      <c r="C169" t="s">
        <v>22</v>
      </c>
      <c r="D169" s="3" t="s">
        <v>291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f t="shared" si="2"/>
        <v>0</v>
      </c>
    </row>
    <row r="170" spans="1:45">
      <c r="A170">
        <v>0</v>
      </c>
      <c r="B170" t="s">
        <v>381</v>
      </c>
      <c r="C170" t="s">
        <v>6</v>
      </c>
      <c r="D170" s="3" t="s">
        <v>291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f t="shared" si="2"/>
        <v>0</v>
      </c>
    </row>
    <row r="171" spans="1:45">
      <c r="A171">
        <v>0</v>
      </c>
      <c r="B171" t="s">
        <v>382</v>
      </c>
      <c r="C171" t="s">
        <v>6</v>
      </c>
      <c r="D171" s="3" t="s">
        <v>291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f t="shared" si="2"/>
        <v>0</v>
      </c>
    </row>
    <row r="172" spans="1:45">
      <c r="A172">
        <v>0</v>
      </c>
      <c r="B172" t="s">
        <v>383</v>
      </c>
      <c r="C172" t="s">
        <v>6</v>
      </c>
      <c r="D172" s="3" t="s">
        <v>291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f t="shared" si="2"/>
        <v>0</v>
      </c>
    </row>
    <row r="173" spans="1:45">
      <c r="A173">
        <v>0</v>
      </c>
      <c r="B173" t="s">
        <v>384</v>
      </c>
      <c r="C173" t="s">
        <v>6</v>
      </c>
      <c r="D173" s="3" t="s">
        <v>291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f t="shared" si="2"/>
        <v>0</v>
      </c>
    </row>
    <row r="174" spans="1:45">
      <c r="A174">
        <v>0</v>
      </c>
      <c r="B174" t="s">
        <v>385</v>
      </c>
      <c r="C174" t="s">
        <v>6</v>
      </c>
      <c r="D174" s="3" t="s">
        <v>291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f t="shared" si="2"/>
        <v>0</v>
      </c>
    </row>
    <row r="175" spans="1:45">
      <c r="A175">
        <v>0</v>
      </c>
      <c r="B175" t="s">
        <v>386</v>
      </c>
      <c r="C175" t="s">
        <v>6</v>
      </c>
      <c r="D175" s="3" t="s">
        <v>291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f t="shared" si="2"/>
        <v>0</v>
      </c>
    </row>
    <row r="176" spans="1:45">
      <c r="A176">
        <v>0</v>
      </c>
      <c r="B176" t="s">
        <v>387</v>
      </c>
      <c r="C176" t="s">
        <v>6</v>
      </c>
      <c r="D176" s="3" t="s">
        <v>291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f t="shared" si="2"/>
        <v>0</v>
      </c>
    </row>
    <row r="177" spans="1:45">
      <c r="A177">
        <v>0</v>
      </c>
      <c r="B177" t="s">
        <v>388</v>
      </c>
      <c r="C177" t="s">
        <v>6</v>
      </c>
      <c r="D177" s="3" t="s">
        <v>291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f t="shared" si="2"/>
        <v>0</v>
      </c>
    </row>
    <row r="178" spans="1:45">
      <c r="A178">
        <v>0</v>
      </c>
      <c r="B178" t="s">
        <v>389</v>
      </c>
      <c r="C178" t="s">
        <v>6</v>
      </c>
      <c r="D178" s="3" t="s">
        <v>291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f t="shared" si="2"/>
        <v>0</v>
      </c>
    </row>
    <row r="179" spans="1:45">
      <c r="A179">
        <v>0</v>
      </c>
      <c r="B179" t="s">
        <v>390</v>
      </c>
      <c r="C179" t="s">
        <v>6</v>
      </c>
      <c r="D179" s="3" t="s">
        <v>291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f t="shared" si="2"/>
        <v>0</v>
      </c>
    </row>
    <row r="180" spans="1:45">
      <c r="A180">
        <v>0</v>
      </c>
      <c r="B180" t="s">
        <v>391</v>
      </c>
      <c r="C180" t="s">
        <v>6</v>
      </c>
      <c r="D180" s="3" t="s">
        <v>291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f t="shared" si="2"/>
        <v>0</v>
      </c>
    </row>
    <row r="181" spans="1:45">
      <c r="A181">
        <v>0</v>
      </c>
      <c r="B181" t="s">
        <v>392</v>
      </c>
      <c r="C181" t="s">
        <v>6</v>
      </c>
      <c r="D181" s="3" t="s">
        <v>291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f t="shared" si="2"/>
        <v>0</v>
      </c>
    </row>
    <row r="182" spans="1:45">
      <c r="A182">
        <v>0</v>
      </c>
      <c r="B182" t="s">
        <v>393</v>
      </c>
      <c r="C182" t="s">
        <v>6</v>
      </c>
      <c r="D182" s="3" t="s">
        <v>291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f t="shared" si="2"/>
        <v>0</v>
      </c>
    </row>
    <row r="183" spans="1:45">
      <c r="A183">
        <v>0</v>
      </c>
      <c r="B183" t="s">
        <v>394</v>
      </c>
      <c r="C183" t="s">
        <v>6</v>
      </c>
      <c r="D183" s="3" t="s">
        <v>291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f t="shared" si="2"/>
        <v>0</v>
      </c>
    </row>
    <row r="184" spans="1:45">
      <c r="A184">
        <v>0</v>
      </c>
      <c r="B184" t="s">
        <v>395</v>
      </c>
      <c r="C184" t="s">
        <v>22</v>
      </c>
      <c r="D184" s="3" t="s">
        <v>291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0</v>
      </c>
      <c r="AQ184" s="12">
        <v>0</v>
      </c>
      <c r="AR184" s="12">
        <v>0</v>
      </c>
      <c r="AS184" s="12">
        <f t="shared" si="2"/>
        <v>0</v>
      </c>
    </row>
    <row r="185" spans="1:45">
      <c r="A185">
        <v>0</v>
      </c>
      <c r="B185" t="s">
        <v>396</v>
      </c>
      <c r="C185" t="s">
        <v>22</v>
      </c>
      <c r="D185" s="3" t="s">
        <v>291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f t="shared" si="2"/>
        <v>0</v>
      </c>
    </row>
    <row r="186" spans="1:45">
      <c r="A186">
        <v>0</v>
      </c>
      <c r="B186" t="s">
        <v>397</v>
      </c>
      <c r="C186" t="s">
        <v>22</v>
      </c>
      <c r="D186" s="3" t="s">
        <v>291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f t="shared" si="2"/>
        <v>0</v>
      </c>
    </row>
    <row r="187" spans="1:45">
      <c r="A187">
        <v>0</v>
      </c>
      <c r="B187" t="s">
        <v>398</v>
      </c>
      <c r="C187" t="s">
        <v>22</v>
      </c>
      <c r="D187" s="3" t="s">
        <v>291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f t="shared" si="2"/>
        <v>0</v>
      </c>
    </row>
    <row r="188" spans="1:45">
      <c r="A188">
        <v>0</v>
      </c>
      <c r="B188" t="s">
        <v>399</v>
      </c>
      <c r="C188" t="s">
        <v>6</v>
      </c>
      <c r="D188" s="3" t="s">
        <v>291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2">
        <v>0</v>
      </c>
      <c r="AQ188" s="12">
        <v>0</v>
      </c>
      <c r="AR188" s="12">
        <v>0</v>
      </c>
      <c r="AS188" s="12">
        <f t="shared" si="2"/>
        <v>0</v>
      </c>
    </row>
    <row r="189" spans="1:45">
      <c r="A189">
        <v>0</v>
      </c>
      <c r="B189" t="s">
        <v>400</v>
      </c>
      <c r="C189" t="s">
        <v>6</v>
      </c>
      <c r="D189" s="3" t="s">
        <v>291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f t="shared" si="2"/>
        <v>0</v>
      </c>
    </row>
    <row r="190" spans="1:45">
      <c r="A190">
        <v>0</v>
      </c>
      <c r="B190" t="s">
        <v>401</v>
      </c>
      <c r="C190" t="s">
        <v>6</v>
      </c>
      <c r="D190" s="3" t="s">
        <v>291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2">
        <v>0</v>
      </c>
      <c r="AP190" s="12">
        <v>0</v>
      </c>
      <c r="AQ190" s="12">
        <v>0</v>
      </c>
      <c r="AR190" s="12">
        <v>0</v>
      </c>
      <c r="AS190" s="12">
        <f t="shared" si="2"/>
        <v>0</v>
      </c>
    </row>
    <row r="191" spans="1:45">
      <c r="A191">
        <v>0</v>
      </c>
      <c r="B191" t="s">
        <v>402</v>
      </c>
      <c r="C191" t="s">
        <v>6</v>
      </c>
      <c r="D191" s="3" t="s">
        <v>291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f t="shared" si="2"/>
        <v>0</v>
      </c>
    </row>
    <row r="192" spans="1:45">
      <c r="A192">
        <v>0</v>
      </c>
      <c r="B192" t="s">
        <v>403</v>
      </c>
      <c r="C192" t="s">
        <v>6</v>
      </c>
      <c r="D192" s="3" t="s">
        <v>291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2">
        <v>0</v>
      </c>
      <c r="AP192" s="12">
        <v>0</v>
      </c>
      <c r="AQ192" s="12">
        <v>0</v>
      </c>
      <c r="AR192" s="12">
        <v>0</v>
      </c>
      <c r="AS192" s="12">
        <f t="shared" si="2"/>
        <v>0</v>
      </c>
    </row>
    <row r="193" spans="1:45">
      <c r="A193">
        <v>0</v>
      </c>
      <c r="B193" t="s">
        <v>404</v>
      </c>
      <c r="C193" t="s">
        <v>6</v>
      </c>
      <c r="D193" s="3" t="s">
        <v>291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  <c r="AR193" s="12">
        <v>0</v>
      </c>
      <c r="AS193" s="12">
        <f t="shared" si="2"/>
        <v>0</v>
      </c>
    </row>
    <row r="194" spans="1:45">
      <c r="A194">
        <v>0</v>
      </c>
      <c r="B194" t="s">
        <v>405</v>
      </c>
      <c r="C194" t="s">
        <v>6</v>
      </c>
      <c r="D194" s="3" t="s">
        <v>291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2">
        <v>0</v>
      </c>
      <c r="AQ194" s="12">
        <v>0</v>
      </c>
      <c r="AR194" s="12">
        <v>0</v>
      </c>
      <c r="AS194" s="12">
        <f t="shared" si="2"/>
        <v>0</v>
      </c>
    </row>
    <row r="195" spans="1:45">
      <c r="A195">
        <v>0</v>
      </c>
      <c r="B195" t="s">
        <v>406</v>
      </c>
      <c r="C195" t="s">
        <v>6</v>
      </c>
      <c r="D195" s="3" t="s">
        <v>291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f t="shared" si="2"/>
        <v>0</v>
      </c>
    </row>
    <row r="196" spans="1:45">
      <c r="A196">
        <v>0</v>
      </c>
      <c r="B196" t="s">
        <v>407</v>
      </c>
      <c r="C196" t="s">
        <v>6</v>
      </c>
      <c r="D196" s="3" t="s">
        <v>291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0</v>
      </c>
      <c r="AQ196" s="12">
        <v>0</v>
      </c>
      <c r="AR196" s="12">
        <v>0</v>
      </c>
      <c r="AS196" s="12">
        <f t="shared" ref="AS196:AS259" si="3">SUM(Y196:AR196)</f>
        <v>0</v>
      </c>
    </row>
    <row r="197" spans="1:45">
      <c r="A197">
        <v>0</v>
      </c>
      <c r="B197" t="s">
        <v>408</v>
      </c>
      <c r="C197" t="s">
        <v>6</v>
      </c>
      <c r="D197" s="3" t="s">
        <v>291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</v>
      </c>
      <c r="AS197" s="12">
        <f t="shared" si="3"/>
        <v>0</v>
      </c>
    </row>
    <row r="198" spans="1:45">
      <c r="A198">
        <v>0</v>
      </c>
      <c r="B198" t="s">
        <v>409</v>
      </c>
      <c r="C198" t="s">
        <v>6</v>
      </c>
      <c r="D198" s="3" t="s">
        <v>291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f t="shared" si="3"/>
        <v>0</v>
      </c>
    </row>
    <row r="199" spans="1:45">
      <c r="A199">
        <v>0</v>
      </c>
      <c r="B199" t="s">
        <v>410</v>
      </c>
      <c r="C199" t="s">
        <v>6</v>
      </c>
      <c r="D199" s="3" t="s">
        <v>291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f t="shared" si="3"/>
        <v>0</v>
      </c>
    </row>
    <row r="200" spans="1:45">
      <c r="A200">
        <v>0</v>
      </c>
      <c r="B200" t="s">
        <v>411</v>
      </c>
      <c r="C200" t="s">
        <v>6</v>
      </c>
      <c r="D200" s="3" t="s">
        <v>291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f t="shared" si="3"/>
        <v>0</v>
      </c>
    </row>
    <row r="201" spans="1:45">
      <c r="A201">
        <v>0</v>
      </c>
      <c r="B201" t="s">
        <v>412</v>
      </c>
      <c r="C201" t="s">
        <v>6</v>
      </c>
      <c r="D201" s="3" t="s">
        <v>291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f t="shared" si="3"/>
        <v>0</v>
      </c>
    </row>
    <row r="202" spans="1:45">
      <c r="A202">
        <v>0</v>
      </c>
      <c r="B202" t="s">
        <v>413</v>
      </c>
      <c r="C202" t="s">
        <v>6</v>
      </c>
      <c r="D202" s="3" t="s">
        <v>291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f t="shared" si="3"/>
        <v>0</v>
      </c>
    </row>
    <row r="203" spans="1:45">
      <c r="A203">
        <v>0</v>
      </c>
      <c r="B203" t="s">
        <v>414</v>
      </c>
      <c r="C203" t="s">
        <v>6</v>
      </c>
      <c r="D203" s="3" t="s">
        <v>291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f t="shared" si="3"/>
        <v>0</v>
      </c>
    </row>
    <row r="204" spans="1:45">
      <c r="A204">
        <v>0</v>
      </c>
      <c r="B204" t="s">
        <v>415</v>
      </c>
      <c r="C204" t="s">
        <v>6</v>
      </c>
      <c r="D204" s="3" t="s">
        <v>291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f t="shared" si="3"/>
        <v>0</v>
      </c>
    </row>
    <row r="205" spans="1:45">
      <c r="A205">
        <v>0</v>
      </c>
      <c r="B205" t="s">
        <v>416</v>
      </c>
      <c r="C205" t="s">
        <v>6</v>
      </c>
      <c r="D205" s="3" t="s">
        <v>291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f t="shared" si="3"/>
        <v>0</v>
      </c>
    </row>
    <row r="206" spans="1:45">
      <c r="A206">
        <v>0</v>
      </c>
      <c r="B206" t="s">
        <v>417</v>
      </c>
      <c r="C206" t="s">
        <v>6</v>
      </c>
      <c r="D206" s="3" t="s">
        <v>291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f t="shared" si="3"/>
        <v>0</v>
      </c>
    </row>
    <row r="207" spans="1:45">
      <c r="A207">
        <v>0</v>
      </c>
      <c r="B207" t="s">
        <v>187</v>
      </c>
      <c r="C207" t="s">
        <v>22</v>
      </c>
      <c r="D207" s="3" t="s">
        <v>291</v>
      </c>
      <c r="E207">
        <v>17.428256775983659</v>
      </c>
      <c r="F207">
        <v>17.168298576743069</v>
      </c>
      <c r="G207">
        <v>17.013619166388377</v>
      </c>
      <c r="H207">
        <v>17.073603597919309</v>
      </c>
      <c r="I207">
        <v>16.938045896569175</v>
      </c>
      <c r="J207">
        <v>16.802488195219041</v>
      </c>
      <c r="K207">
        <v>16.669152751268093</v>
      </c>
      <c r="L207">
        <v>16.535817307317139</v>
      </c>
      <c r="M207">
        <v>16.402481863366191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 s="12">
        <v>0.22145180147374408</v>
      </c>
      <c r="Z207" s="12">
        <v>0.21990903774488368</v>
      </c>
      <c r="AA207" s="12">
        <v>0.21967229394949486</v>
      </c>
      <c r="AB207" s="12">
        <v>0.22222573991825212</v>
      </c>
      <c r="AC207" s="12">
        <v>0.22222573991825212</v>
      </c>
      <c r="AD207" s="12">
        <v>0.22222573991825212</v>
      </c>
      <c r="AE207" s="12">
        <v>0.22222573991825212</v>
      </c>
      <c r="AF207" s="12">
        <v>0.22222573991825212</v>
      </c>
      <c r="AG207" s="12">
        <v>0.22222573991825212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f t="shared" si="3"/>
        <v>1.9943875726776352</v>
      </c>
    </row>
    <row r="208" spans="1:45">
      <c r="A208">
        <v>0</v>
      </c>
      <c r="B208" t="s">
        <v>418</v>
      </c>
      <c r="C208" t="s">
        <v>22</v>
      </c>
      <c r="D208" s="3" t="s">
        <v>291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2">
        <v>0</v>
      </c>
      <c r="AP208" s="12">
        <v>0</v>
      </c>
      <c r="AQ208" s="12">
        <v>0</v>
      </c>
      <c r="AR208" s="12">
        <v>0</v>
      </c>
      <c r="AS208" s="12">
        <f t="shared" si="3"/>
        <v>0</v>
      </c>
    </row>
    <row r="209" spans="1:45">
      <c r="A209">
        <v>0</v>
      </c>
      <c r="B209" t="s">
        <v>419</v>
      </c>
      <c r="C209" t="s">
        <v>22</v>
      </c>
      <c r="D209" s="3" t="s">
        <v>291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f t="shared" si="3"/>
        <v>0</v>
      </c>
    </row>
    <row r="210" spans="1:45">
      <c r="A210">
        <v>0</v>
      </c>
      <c r="B210" t="s">
        <v>420</v>
      </c>
      <c r="C210" t="s">
        <v>22</v>
      </c>
      <c r="D210" s="3" t="s">
        <v>291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f t="shared" si="3"/>
        <v>0</v>
      </c>
    </row>
    <row r="211" spans="1:45">
      <c r="A211">
        <v>0</v>
      </c>
      <c r="B211" t="s">
        <v>421</v>
      </c>
      <c r="C211" t="s">
        <v>22</v>
      </c>
      <c r="D211" s="3" t="s">
        <v>291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f t="shared" si="3"/>
        <v>0</v>
      </c>
    </row>
    <row r="212" spans="1:45">
      <c r="A212">
        <v>0</v>
      </c>
      <c r="B212" t="s">
        <v>422</v>
      </c>
      <c r="C212" t="s">
        <v>22</v>
      </c>
      <c r="D212" s="3" t="s">
        <v>291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2">
        <v>0</v>
      </c>
      <c r="AP212" s="12">
        <v>0</v>
      </c>
      <c r="AQ212" s="12">
        <v>0</v>
      </c>
      <c r="AR212" s="12">
        <v>0</v>
      </c>
      <c r="AS212" s="12">
        <f t="shared" si="3"/>
        <v>0</v>
      </c>
    </row>
    <row r="213" spans="1:45">
      <c r="A213">
        <v>0</v>
      </c>
      <c r="B213" t="s">
        <v>423</v>
      </c>
      <c r="C213" t="s">
        <v>22</v>
      </c>
      <c r="D213" s="3" t="s">
        <v>291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f t="shared" si="3"/>
        <v>0</v>
      </c>
    </row>
    <row r="214" spans="1:45">
      <c r="A214">
        <v>0</v>
      </c>
      <c r="B214" t="s">
        <v>188</v>
      </c>
      <c r="C214" t="s">
        <v>22</v>
      </c>
      <c r="D214" s="3" t="s">
        <v>291</v>
      </c>
      <c r="E214">
        <v>10.806847911918711</v>
      </c>
      <c r="F214">
        <v>10.645796517229819</v>
      </c>
      <c r="G214">
        <v>10.548663555454745</v>
      </c>
      <c r="H214">
        <v>10.586834249705531</v>
      </c>
      <c r="I214">
        <v>10.502388468536594</v>
      </c>
      <c r="J214">
        <v>10.41794268736766</v>
      </c>
      <c r="K214">
        <v>10.333496906198723</v>
      </c>
      <c r="L214">
        <v>10.251273382428971</v>
      </c>
      <c r="M214">
        <v>10.169049858659216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 s="12">
        <v>0.22145180147374408</v>
      </c>
      <c r="Z214" s="12">
        <v>0.21990903774488368</v>
      </c>
      <c r="AA214" s="12">
        <v>0.21967229394949486</v>
      </c>
      <c r="AB214" s="12">
        <v>0.22222573991825212</v>
      </c>
      <c r="AC214" s="12">
        <v>0.22222573991825212</v>
      </c>
      <c r="AD214" s="12">
        <v>0.22222573991825212</v>
      </c>
      <c r="AE214" s="12">
        <v>0.22222573991825212</v>
      </c>
      <c r="AF214" s="12">
        <v>0.22222573991825212</v>
      </c>
      <c r="AG214" s="12">
        <v>0.22222573991825212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2">
        <v>0</v>
      </c>
      <c r="AP214" s="12">
        <v>0</v>
      </c>
      <c r="AQ214" s="12">
        <v>0</v>
      </c>
      <c r="AR214" s="12">
        <v>0</v>
      </c>
      <c r="AS214" s="12">
        <f t="shared" si="3"/>
        <v>1.9943875726776352</v>
      </c>
    </row>
    <row r="215" spans="1:45">
      <c r="A215">
        <v>0</v>
      </c>
      <c r="B215" t="s">
        <v>424</v>
      </c>
      <c r="C215" t="s">
        <v>22</v>
      </c>
      <c r="D215" s="3" t="s">
        <v>291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f t="shared" si="3"/>
        <v>0</v>
      </c>
    </row>
    <row r="216" spans="1:45">
      <c r="A216">
        <v>0</v>
      </c>
      <c r="B216" t="s">
        <v>425</v>
      </c>
      <c r="C216" t="s">
        <v>22</v>
      </c>
      <c r="D216" s="3" t="s">
        <v>291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2">
        <v>0</v>
      </c>
      <c r="AP216" s="12">
        <v>0</v>
      </c>
      <c r="AQ216" s="12">
        <v>0</v>
      </c>
      <c r="AR216" s="12">
        <v>0</v>
      </c>
      <c r="AS216" s="12">
        <f t="shared" si="3"/>
        <v>0</v>
      </c>
    </row>
    <row r="217" spans="1:45">
      <c r="A217">
        <v>0</v>
      </c>
      <c r="B217" t="s">
        <v>426</v>
      </c>
      <c r="C217" t="s">
        <v>22</v>
      </c>
      <c r="D217" s="3" t="s">
        <v>291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f t="shared" si="3"/>
        <v>0</v>
      </c>
    </row>
    <row r="218" spans="1:45">
      <c r="A218">
        <v>0</v>
      </c>
      <c r="B218" t="s">
        <v>192</v>
      </c>
      <c r="C218" t="s">
        <v>19</v>
      </c>
      <c r="D218" s="3" t="s">
        <v>362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59.325123950292074</v>
      </c>
      <c r="K218">
        <v>59.325123950292074</v>
      </c>
      <c r="L218">
        <v>59.325123950292074</v>
      </c>
      <c r="M218">
        <v>59.325123950292074</v>
      </c>
      <c r="N218">
        <v>59.325123950292074</v>
      </c>
      <c r="O218">
        <v>59.325123950292074</v>
      </c>
      <c r="P218">
        <v>59.325123950292074</v>
      </c>
      <c r="Q218">
        <v>59.325123950292074</v>
      </c>
      <c r="R218">
        <v>59.325123950292074</v>
      </c>
      <c r="S218">
        <v>59.325123950292074</v>
      </c>
      <c r="T218">
        <v>59.325123950292074</v>
      </c>
      <c r="U218">
        <v>59.325123950292074</v>
      </c>
      <c r="V218">
        <v>59.325123950292074</v>
      </c>
      <c r="W218">
        <v>59.325123950292074</v>
      </c>
      <c r="X218">
        <v>59.325123950292074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9.8875206583820124E-2</v>
      </c>
      <c r="AE218" s="12">
        <v>9.8875206583820124E-2</v>
      </c>
      <c r="AF218" s="12">
        <v>9.8875206583820124E-2</v>
      </c>
      <c r="AG218" s="12">
        <v>9.8875206583820124E-2</v>
      </c>
      <c r="AH218" s="12">
        <v>9.8875206583820124E-2</v>
      </c>
      <c r="AI218" s="12">
        <v>9.8875206583820124E-2</v>
      </c>
      <c r="AJ218" s="12">
        <v>9.8875206583820124E-2</v>
      </c>
      <c r="AK218" s="12">
        <v>9.8875206583820124E-2</v>
      </c>
      <c r="AL218" s="12">
        <v>9.8875206583820124E-2</v>
      </c>
      <c r="AM218" s="12">
        <v>9.8875206583820124E-2</v>
      </c>
      <c r="AN218" s="12">
        <v>9.8875206583820124E-2</v>
      </c>
      <c r="AO218" s="12">
        <v>9.8875206583820124E-2</v>
      </c>
      <c r="AP218" s="12">
        <v>9.8875206583820124E-2</v>
      </c>
      <c r="AQ218" s="12">
        <v>9.8875206583820124E-2</v>
      </c>
      <c r="AR218" s="12">
        <v>9.8875206583820124E-2</v>
      </c>
      <c r="AS218" s="12">
        <f t="shared" si="3"/>
        <v>1.4831280987573017</v>
      </c>
    </row>
    <row r="219" spans="1:45">
      <c r="A219">
        <v>0</v>
      </c>
      <c r="B219" t="s">
        <v>193</v>
      </c>
      <c r="C219" t="s">
        <v>19</v>
      </c>
      <c r="D219" s="3" t="s">
        <v>362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2.8543612460075618</v>
      </c>
      <c r="V219">
        <v>2.8543612460075618</v>
      </c>
      <c r="W219">
        <v>2.8543612460075618</v>
      </c>
      <c r="X219">
        <v>2.8543612460075618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2.8543612460075616E-2</v>
      </c>
      <c r="AP219" s="12">
        <v>2.8543612460075616E-2</v>
      </c>
      <c r="AQ219" s="12">
        <v>2.8543612460075616E-2</v>
      </c>
      <c r="AR219" s="12">
        <v>2.8543612460075616E-2</v>
      </c>
      <c r="AS219" s="12">
        <f t="shared" si="3"/>
        <v>0.11417444984030246</v>
      </c>
    </row>
    <row r="220" spans="1:45">
      <c r="A220">
        <v>0</v>
      </c>
      <c r="B220" t="s">
        <v>195</v>
      </c>
      <c r="C220" t="s">
        <v>19</v>
      </c>
      <c r="D220" s="3" t="s">
        <v>362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25.814802363469514</v>
      </c>
      <c r="O220">
        <v>25.814802363469514</v>
      </c>
      <c r="P220">
        <v>25.814802363469514</v>
      </c>
      <c r="Q220">
        <v>25.814802363469514</v>
      </c>
      <c r="R220">
        <v>25.814802363469514</v>
      </c>
      <c r="S220">
        <v>25.814802363469514</v>
      </c>
      <c r="T220">
        <v>25.814802363469514</v>
      </c>
      <c r="U220">
        <v>25.814802363469514</v>
      </c>
      <c r="V220">
        <v>25.814802363469514</v>
      </c>
      <c r="W220">
        <v>25.814802363469514</v>
      </c>
      <c r="X220">
        <v>25.814802363469514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6.8474276826179084E-2</v>
      </c>
      <c r="AI220" s="12">
        <v>6.8474276826179084E-2</v>
      </c>
      <c r="AJ220" s="12">
        <v>6.8474276826179084E-2</v>
      </c>
      <c r="AK220" s="12">
        <v>6.8474276826179084E-2</v>
      </c>
      <c r="AL220" s="12">
        <v>6.8474276826179084E-2</v>
      </c>
      <c r="AM220" s="12">
        <v>6.8474276826179084E-2</v>
      </c>
      <c r="AN220" s="12">
        <v>6.8474276826179084E-2</v>
      </c>
      <c r="AO220" s="12">
        <v>6.8474276826179084E-2</v>
      </c>
      <c r="AP220" s="12">
        <v>6.8474276826179084E-2</v>
      </c>
      <c r="AQ220" s="12">
        <v>6.8474276826179084E-2</v>
      </c>
      <c r="AR220" s="12">
        <v>6.8474276826179084E-2</v>
      </c>
      <c r="AS220" s="12">
        <f t="shared" si="3"/>
        <v>0.75321704508797005</v>
      </c>
    </row>
    <row r="221" spans="1:45">
      <c r="A221">
        <v>0</v>
      </c>
      <c r="B221" t="s">
        <v>196</v>
      </c>
      <c r="C221" t="s">
        <v>19</v>
      </c>
      <c r="D221" s="3" t="s">
        <v>362</v>
      </c>
      <c r="E221">
        <v>0</v>
      </c>
      <c r="F221">
        <v>0</v>
      </c>
      <c r="G221">
        <v>0</v>
      </c>
      <c r="H221">
        <v>7.4335458968116113</v>
      </c>
      <c r="I221">
        <v>7.4335458968116113</v>
      </c>
      <c r="J221">
        <v>7.396378167327553</v>
      </c>
      <c r="K221">
        <v>7.3593962764909158</v>
      </c>
      <c r="L221">
        <v>7.3225992949216892</v>
      </c>
      <c r="M221">
        <v>7.2859862992165834</v>
      </c>
      <c r="N221">
        <v>7.2495563674664902</v>
      </c>
      <c r="O221">
        <v>7.2133085852331993</v>
      </c>
      <c r="P221">
        <v>7.1772420425610441</v>
      </c>
      <c r="Q221">
        <v>7.1413558324827155</v>
      </c>
      <c r="R221">
        <v>7.1056490525134439</v>
      </c>
      <c r="S221">
        <v>7.0701208076393636</v>
      </c>
      <c r="T221">
        <v>7.034770204340786</v>
      </c>
      <c r="U221">
        <v>6.9995963520863835</v>
      </c>
      <c r="V221">
        <v>6.9645983708040893</v>
      </c>
      <c r="W221">
        <v>6.9297753789276557</v>
      </c>
      <c r="X221">
        <v>6.8951265023617374</v>
      </c>
      <c r="Y221" s="12">
        <v>0</v>
      </c>
      <c r="Z221" s="12">
        <v>0</v>
      </c>
      <c r="AA221" s="12">
        <v>0</v>
      </c>
      <c r="AB221" s="12">
        <v>0.14941800797611279</v>
      </c>
      <c r="AC221" s="12">
        <v>0.14941800797611279</v>
      </c>
      <c r="AD221" s="12">
        <v>0.14941800797611279</v>
      </c>
      <c r="AE221" s="12">
        <v>0.14941800797611279</v>
      </c>
      <c r="AF221" s="12">
        <v>0.14941800797611279</v>
      </c>
      <c r="AG221" s="12">
        <v>0.14941800797611279</v>
      </c>
      <c r="AH221" s="12">
        <v>0.14941800797611279</v>
      </c>
      <c r="AI221" s="12">
        <v>0.14941800797611279</v>
      </c>
      <c r="AJ221" s="12">
        <v>0.14941800797611279</v>
      </c>
      <c r="AK221" s="12">
        <v>0.14941800797611279</v>
      </c>
      <c r="AL221" s="12">
        <v>0.14941800797611279</v>
      </c>
      <c r="AM221" s="12">
        <v>0.14941800797611279</v>
      </c>
      <c r="AN221" s="12">
        <v>0.14941800797611279</v>
      </c>
      <c r="AO221" s="12">
        <v>0.14941800797611279</v>
      </c>
      <c r="AP221" s="12">
        <v>0.14941800797611279</v>
      </c>
      <c r="AQ221" s="12">
        <v>0.14941800797611279</v>
      </c>
      <c r="AR221" s="12">
        <v>0.14941800797611279</v>
      </c>
      <c r="AS221" s="12">
        <f t="shared" si="3"/>
        <v>2.5401061355939176</v>
      </c>
    </row>
    <row r="222" spans="1:45">
      <c r="A222">
        <v>0</v>
      </c>
      <c r="B222" t="s">
        <v>197</v>
      </c>
      <c r="C222" t="s">
        <v>19</v>
      </c>
      <c r="D222" s="3" t="s">
        <v>362</v>
      </c>
      <c r="E222">
        <v>0</v>
      </c>
      <c r="F222">
        <v>0</v>
      </c>
      <c r="G222">
        <v>0</v>
      </c>
      <c r="H222">
        <v>23.787346869797155</v>
      </c>
      <c r="I222">
        <v>23.787346869797155</v>
      </c>
      <c r="J222">
        <v>23.667812463416269</v>
      </c>
      <c r="K222">
        <v>23.549772237115139</v>
      </c>
      <c r="L222">
        <v>23.431732010814006</v>
      </c>
      <c r="M222">
        <v>23.31518596459264</v>
      </c>
      <c r="N222">
        <v>23.198639918371271</v>
      </c>
      <c r="O222">
        <v>23.082093872149901</v>
      </c>
      <c r="P222">
        <v>22.967042006008299</v>
      </c>
      <c r="Q222">
        <v>22.85199013986669</v>
      </c>
      <c r="R222">
        <v>22.738432453804847</v>
      </c>
      <c r="S222">
        <v>22.624874767742998</v>
      </c>
      <c r="T222">
        <v>22.511317081681153</v>
      </c>
      <c r="U222">
        <v>22.399253575699067</v>
      </c>
      <c r="V222">
        <v>22.287190069716985</v>
      </c>
      <c r="W222">
        <v>22.175126563734899</v>
      </c>
      <c r="X222">
        <v>22.064557237832574</v>
      </c>
      <c r="Y222" s="12">
        <v>0</v>
      </c>
      <c r="Z222" s="12">
        <v>0</v>
      </c>
      <c r="AA222" s="12">
        <v>0</v>
      </c>
      <c r="AB222" s="12">
        <v>0.14941800797611279</v>
      </c>
      <c r="AC222" s="12">
        <v>0.14941800797611279</v>
      </c>
      <c r="AD222" s="12">
        <v>0.14941800797611279</v>
      </c>
      <c r="AE222" s="12">
        <v>0.14941800797611279</v>
      </c>
      <c r="AF222" s="12">
        <v>0.14941800797611279</v>
      </c>
      <c r="AG222" s="12">
        <v>0.14941800797611279</v>
      </c>
      <c r="AH222" s="12">
        <v>0.14941800797611279</v>
      </c>
      <c r="AI222" s="12">
        <v>0.14941800797611279</v>
      </c>
      <c r="AJ222" s="12">
        <v>0.14941800797611279</v>
      </c>
      <c r="AK222" s="12">
        <v>0.14941800797611279</v>
      </c>
      <c r="AL222" s="12">
        <v>0.14941800797611279</v>
      </c>
      <c r="AM222" s="12">
        <v>0.14941800797611279</v>
      </c>
      <c r="AN222" s="12">
        <v>0.14941800797611279</v>
      </c>
      <c r="AO222" s="12">
        <v>0.14941800797611279</v>
      </c>
      <c r="AP222" s="12">
        <v>0.14941800797611279</v>
      </c>
      <c r="AQ222" s="12">
        <v>0.14941800797611279</v>
      </c>
      <c r="AR222" s="12">
        <v>0.14941800797611279</v>
      </c>
      <c r="AS222" s="12">
        <f t="shared" si="3"/>
        <v>2.5401061355939176</v>
      </c>
    </row>
    <row r="223" spans="1:45">
      <c r="A223">
        <v>0</v>
      </c>
      <c r="B223" t="s">
        <v>199</v>
      </c>
      <c r="C223" t="s">
        <v>19</v>
      </c>
      <c r="D223" s="3" t="s">
        <v>362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6.1913214376026913</v>
      </c>
      <c r="M223">
        <v>6.1913214376026913</v>
      </c>
      <c r="N223">
        <v>6.1913214376026913</v>
      </c>
      <c r="O223">
        <v>6.1913214376026913</v>
      </c>
      <c r="P223">
        <v>6.1913214376026913</v>
      </c>
      <c r="Q223">
        <v>6.1913214376026913</v>
      </c>
      <c r="R223">
        <v>6.1913214376026913</v>
      </c>
      <c r="S223">
        <v>6.1913214376026913</v>
      </c>
      <c r="T223">
        <v>6.1913214376026913</v>
      </c>
      <c r="U223">
        <v>6.1913214376026913</v>
      </c>
      <c r="V223">
        <v>6.1913214376026913</v>
      </c>
      <c r="W223">
        <v>6.1913214376026913</v>
      </c>
      <c r="X223">
        <v>6.1913214376026913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7.4594234187984235E-2</v>
      </c>
      <c r="AG223" s="12">
        <v>7.4594234187984235E-2</v>
      </c>
      <c r="AH223" s="12">
        <v>7.4594234187984235E-2</v>
      </c>
      <c r="AI223" s="12">
        <v>7.4594234187984235E-2</v>
      </c>
      <c r="AJ223" s="12">
        <v>7.4594234187984235E-2</v>
      </c>
      <c r="AK223" s="12">
        <v>7.4594234187984235E-2</v>
      </c>
      <c r="AL223" s="12">
        <v>7.4594234187984235E-2</v>
      </c>
      <c r="AM223" s="12">
        <v>7.4594234187984235E-2</v>
      </c>
      <c r="AN223" s="12">
        <v>7.4594234187984235E-2</v>
      </c>
      <c r="AO223" s="12">
        <v>7.4594234187984235E-2</v>
      </c>
      <c r="AP223" s="12">
        <v>7.4594234187984235E-2</v>
      </c>
      <c r="AQ223" s="12">
        <v>7.4594234187984235E-2</v>
      </c>
      <c r="AR223" s="12">
        <v>7.4594234187984235E-2</v>
      </c>
      <c r="AS223" s="12">
        <f t="shared" si="3"/>
        <v>0.96972504444379526</v>
      </c>
    </row>
    <row r="224" spans="1:45">
      <c r="A224">
        <v>0</v>
      </c>
      <c r="B224" t="s">
        <v>201</v>
      </c>
      <c r="C224" t="s">
        <v>19</v>
      </c>
      <c r="D224" s="3" t="s">
        <v>362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52.015636392269265</v>
      </c>
      <c r="P224">
        <v>52.015636392269265</v>
      </c>
      <c r="Q224">
        <v>52.015636392269265</v>
      </c>
      <c r="R224">
        <v>52.015636392269265</v>
      </c>
      <c r="S224">
        <v>52.015636392269265</v>
      </c>
      <c r="T224">
        <v>52.015636392269265</v>
      </c>
      <c r="U224">
        <v>52.015636392269265</v>
      </c>
      <c r="V224">
        <v>52.015636392269265</v>
      </c>
      <c r="W224">
        <v>52.015636392269265</v>
      </c>
      <c r="X224">
        <v>52.015636392269265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6.3433702917401538E-2</v>
      </c>
      <c r="AJ224" s="12">
        <v>6.3433702917401538E-2</v>
      </c>
      <c r="AK224" s="12">
        <v>6.3433702917401538E-2</v>
      </c>
      <c r="AL224" s="12">
        <v>6.3433702917401538E-2</v>
      </c>
      <c r="AM224" s="12">
        <v>6.3433702917401538E-2</v>
      </c>
      <c r="AN224" s="12">
        <v>6.3433702917401538E-2</v>
      </c>
      <c r="AO224" s="12">
        <v>6.3433702917401538E-2</v>
      </c>
      <c r="AP224" s="12">
        <v>6.3433702917401538E-2</v>
      </c>
      <c r="AQ224" s="12">
        <v>6.3433702917401538E-2</v>
      </c>
      <c r="AR224" s="12">
        <v>6.3433702917401538E-2</v>
      </c>
      <c r="AS224" s="12">
        <f t="shared" si="3"/>
        <v>0.63433702917401547</v>
      </c>
    </row>
    <row r="225" spans="1:45">
      <c r="A225">
        <v>0</v>
      </c>
      <c r="B225" t="s">
        <v>202</v>
      </c>
      <c r="C225" t="s">
        <v>19</v>
      </c>
      <c r="D225" s="3" t="s">
        <v>362</v>
      </c>
      <c r="E225">
        <v>0</v>
      </c>
      <c r="F225">
        <v>0</v>
      </c>
      <c r="G225">
        <v>0</v>
      </c>
      <c r="H225">
        <v>6.7238103589250757</v>
      </c>
      <c r="I225">
        <v>6.7238103589250757</v>
      </c>
      <c r="J225">
        <v>6.6909383971703313</v>
      </c>
      <c r="K225">
        <v>6.6565722553358242</v>
      </c>
      <c r="L225">
        <v>6.6237002935810798</v>
      </c>
      <c r="M225">
        <v>6.5908283318263354</v>
      </c>
      <c r="N225">
        <v>6.5579563700715902</v>
      </c>
      <c r="O225">
        <v>6.5250844083168458</v>
      </c>
      <c r="P225">
        <v>6.4922124465621014</v>
      </c>
      <c r="Q225">
        <v>6.4593404848073552</v>
      </c>
      <c r="R225">
        <v>6.4279627031323727</v>
      </c>
      <c r="S225">
        <v>6.3950907413776275</v>
      </c>
      <c r="T225">
        <v>6.3637129597026441</v>
      </c>
      <c r="U225">
        <v>6.3308409979478988</v>
      </c>
      <c r="V225">
        <v>6.2994632162729145</v>
      </c>
      <c r="W225">
        <v>6.268085434597932</v>
      </c>
      <c r="X225">
        <v>6.2367076529229486</v>
      </c>
      <c r="Y225" s="12">
        <v>0</v>
      </c>
      <c r="Z225" s="12">
        <v>0</v>
      </c>
      <c r="AA225" s="12">
        <v>0</v>
      </c>
      <c r="AB225" s="12">
        <v>0.14941800797611279</v>
      </c>
      <c r="AC225" s="12">
        <v>0.14941800797611279</v>
      </c>
      <c r="AD225" s="12">
        <v>0.14941800797611279</v>
      </c>
      <c r="AE225" s="12">
        <v>0.14941800797611279</v>
      </c>
      <c r="AF225" s="12">
        <v>0.14941800797611279</v>
      </c>
      <c r="AG225" s="12">
        <v>0.14941800797611279</v>
      </c>
      <c r="AH225" s="12">
        <v>0.14941800797611279</v>
      </c>
      <c r="AI225" s="12">
        <v>0.14941800797611279</v>
      </c>
      <c r="AJ225" s="12">
        <v>0.14941800797611279</v>
      </c>
      <c r="AK225" s="12">
        <v>0.14941800797611279</v>
      </c>
      <c r="AL225" s="12">
        <v>0.14941800797611279</v>
      </c>
      <c r="AM225" s="12">
        <v>0.14941800797611279</v>
      </c>
      <c r="AN225" s="12">
        <v>0.14941800797611279</v>
      </c>
      <c r="AO225" s="12">
        <v>0.14941800797611279</v>
      </c>
      <c r="AP225" s="12">
        <v>0.14941800797611279</v>
      </c>
      <c r="AQ225" s="12">
        <v>0.14941800797611279</v>
      </c>
      <c r="AR225" s="12">
        <v>0.14941800797611279</v>
      </c>
      <c r="AS225" s="12">
        <f t="shared" si="3"/>
        <v>2.5401061355939176</v>
      </c>
    </row>
    <row r="226" spans="1:45">
      <c r="A226">
        <v>3</v>
      </c>
      <c r="B226" t="s">
        <v>264</v>
      </c>
      <c r="C226" t="s">
        <v>19</v>
      </c>
      <c r="D226" s="3" t="s">
        <v>362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6.1106444639682213E-2</v>
      </c>
      <c r="O226">
        <v>6.1106444639682213E-2</v>
      </c>
      <c r="P226">
        <v>6.1106444639682213E-2</v>
      </c>
      <c r="Q226">
        <v>6.1106444639682213E-2</v>
      </c>
      <c r="R226">
        <v>6.1106444639682213E-2</v>
      </c>
      <c r="S226">
        <v>6.1106444639682213E-2</v>
      </c>
      <c r="T226">
        <v>6.1106444639682213E-2</v>
      </c>
      <c r="U226">
        <v>25.971616045968105</v>
      </c>
      <c r="V226">
        <v>25.971616045968105</v>
      </c>
      <c r="W226">
        <v>25.971616045968105</v>
      </c>
      <c r="X226">
        <v>25.971616045968105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6.8474276826179084E-2</v>
      </c>
      <c r="AI226" s="12">
        <v>6.8474276826179084E-2</v>
      </c>
      <c r="AJ226" s="12">
        <v>6.8474276826179084E-2</v>
      </c>
      <c r="AK226" s="12">
        <v>6.8474276826179084E-2</v>
      </c>
      <c r="AL226" s="12">
        <v>6.8474276826179084E-2</v>
      </c>
      <c r="AM226" s="12">
        <v>6.8474276826179084E-2</v>
      </c>
      <c r="AN226" s="12">
        <v>6.8474276826179084E-2</v>
      </c>
      <c r="AO226" s="12">
        <v>2.8543612460075616E-2</v>
      </c>
      <c r="AP226" s="12">
        <v>2.8543612460075616E-2</v>
      </c>
      <c r="AQ226" s="12">
        <v>2.8543612460075616E-2</v>
      </c>
      <c r="AR226" s="12">
        <v>2.8543612460075616E-2</v>
      </c>
      <c r="AS226" s="12">
        <f t="shared" si="3"/>
        <v>0.59349438762355611</v>
      </c>
    </row>
    <row r="227" spans="1:45">
      <c r="A227">
        <v>0</v>
      </c>
      <c r="B227" t="s">
        <v>204</v>
      </c>
      <c r="C227" t="s">
        <v>19</v>
      </c>
      <c r="D227" s="3" t="s">
        <v>362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39.201427774334505</v>
      </c>
      <c r="R227">
        <v>39.201427774334505</v>
      </c>
      <c r="S227">
        <v>39.201427774334505</v>
      </c>
      <c r="T227">
        <v>39.201427774334505</v>
      </c>
      <c r="U227">
        <v>39.201427774334505</v>
      </c>
      <c r="V227">
        <v>39.201427774334505</v>
      </c>
      <c r="W227">
        <v>39.201427774334505</v>
      </c>
      <c r="X227">
        <v>39.201427774334505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3.563766161303137E-2</v>
      </c>
      <c r="AL227" s="12">
        <v>3.563766161303137E-2</v>
      </c>
      <c r="AM227" s="12">
        <v>3.563766161303137E-2</v>
      </c>
      <c r="AN227" s="12">
        <v>3.563766161303137E-2</v>
      </c>
      <c r="AO227" s="12">
        <v>3.563766161303137E-2</v>
      </c>
      <c r="AP227" s="12">
        <v>3.563766161303137E-2</v>
      </c>
      <c r="AQ227" s="12">
        <v>3.563766161303137E-2</v>
      </c>
      <c r="AR227" s="12">
        <v>3.563766161303137E-2</v>
      </c>
      <c r="AS227" s="12">
        <f t="shared" si="3"/>
        <v>0.28510129290425096</v>
      </c>
    </row>
    <row r="228" spans="1:45">
      <c r="A228">
        <v>0</v>
      </c>
      <c r="B228" t="s">
        <v>205</v>
      </c>
      <c r="C228" t="s">
        <v>19</v>
      </c>
      <c r="D228" s="3" t="s">
        <v>362</v>
      </c>
      <c r="E228">
        <v>0</v>
      </c>
      <c r="F228">
        <v>0</v>
      </c>
      <c r="G228">
        <v>0</v>
      </c>
      <c r="H228">
        <v>14.792382789635166</v>
      </c>
      <c r="I228">
        <v>14.792382789635166</v>
      </c>
      <c r="J228">
        <v>14.719167965726871</v>
      </c>
      <c r="K228">
        <v>14.644458961738815</v>
      </c>
      <c r="L228">
        <v>14.571244137830519</v>
      </c>
      <c r="M228">
        <v>14.498029313922224</v>
      </c>
      <c r="N228">
        <v>14.42630867009369</v>
      </c>
      <c r="O228">
        <v>14.354588026265155</v>
      </c>
      <c r="P228">
        <v>14.282867382436622</v>
      </c>
      <c r="Q228">
        <v>14.211146738608088</v>
      </c>
      <c r="R228">
        <v>14.139426094779553</v>
      </c>
      <c r="S228">
        <v>14.069199631030781</v>
      </c>
      <c r="T228">
        <v>13.998973167282008</v>
      </c>
      <c r="U228">
        <v>13.928746703533234</v>
      </c>
      <c r="V228">
        <v>13.858520239784461</v>
      </c>
      <c r="W228">
        <v>13.78978795611545</v>
      </c>
      <c r="X228">
        <v>13.721055672446438</v>
      </c>
      <c r="Y228" s="12">
        <v>0</v>
      </c>
      <c r="Z228" s="12">
        <v>0</v>
      </c>
      <c r="AA228" s="12">
        <v>0</v>
      </c>
      <c r="AB228" s="12">
        <v>0.14941800797611279</v>
      </c>
      <c r="AC228" s="12">
        <v>0.14941800797611279</v>
      </c>
      <c r="AD228" s="12">
        <v>0.14941800797611279</v>
      </c>
      <c r="AE228" s="12">
        <v>0.14941800797611279</v>
      </c>
      <c r="AF228" s="12">
        <v>0.14941800797611279</v>
      </c>
      <c r="AG228" s="12">
        <v>0.14941800797611279</v>
      </c>
      <c r="AH228" s="12">
        <v>0.14941800797611279</v>
      </c>
      <c r="AI228" s="12">
        <v>0.14941800797611279</v>
      </c>
      <c r="AJ228" s="12">
        <v>0.14941800797611279</v>
      </c>
      <c r="AK228" s="12">
        <v>0.14941800797611279</v>
      </c>
      <c r="AL228" s="12">
        <v>0.14941800797611279</v>
      </c>
      <c r="AM228" s="12">
        <v>0.14941800797611279</v>
      </c>
      <c r="AN228" s="12">
        <v>0.14941800797611279</v>
      </c>
      <c r="AO228" s="12">
        <v>0.14941800797611279</v>
      </c>
      <c r="AP228" s="12">
        <v>0.14941800797611279</v>
      </c>
      <c r="AQ228" s="12">
        <v>0.14941800797611279</v>
      </c>
      <c r="AR228" s="12">
        <v>0.14941800797611279</v>
      </c>
      <c r="AS228" s="12">
        <f t="shared" si="3"/>
        <v>2.5401061355939176</v>
      </c>
    </row>
    <row r="229" spans="1:45">
      <c r="A229">
        <v>0</v>
      </c>
      <c r="B229" t="s">
        <v>206</v>
      </c>
      <c r="C229" t="s">
        <v>19</v>
      </c>
      <c r="D229" s="3" t="s">
        <v>362</v>
      </c>
      <c r="E229">
        <v>0</v>
      </c>
      <c r="F229">
        <v>0</v>
      </c>
      <c r="G229">
        <v>0</v>
      </c>
      <c r="H229">
        <v>0</v>
      </c>
      <c r="I229">
        <v>45.978325852704444</v>
      </c>
      <c r="J229">
        <v>45.978325852704444</v>
      </c>
      <c r="K229">
        <v>45.701947083117005</v>
      </c>
      <c r="L229">
        <v>45.427881106580514</v>
      </c>
      <c r="M229">
        <v>45.156127923094964</v>
      </c>
      <c r="N229">
        <v>44.884374739609413</v>
      </c>
      <c r="O229">
        <v>44.614934349174803</v>
      </c>
      <c r="P229">
        <v>44.347806751791133</v>
      </c>
      <c r="Q229">
        <v>44.081835550932929</v>
      </c>
      <c r="R229">
        <v>43.817020746600207</v>
      </c>
      <c r="S229">
        <v>43.55451873531841</v>
      </c>
      <c r="T229">
        <v>43.293173120562095</v>
      </c>
      <c r="U229">
        <v>43.032983902331246</v>
      </c>
      <c r="V229">
        <v>42.775107477151337</v>
      </c>
      <c r="W229">
        <v>42.518387448496902</v>
      </c>
      <c r="X229">
        <v>42.262823816367941</v>
      </c>
      <c r="Y229" s="12">
        <v>0</v>
      </c>
      <c r="Z229" s="12">
        <v>0</v>
      </c>
      <c r="AA229" s="12">
        <v>0</v>
      </c>
      <c r="AB229" s="12">
        <v>0</v>
      </c>
      <c r="AC229" s="12">
        <v>0.11563965254704336</v>
      </c>
      <c r="AD229" s="12">
        <v>0.11563965254704336</v>
      </c>
      <c r="AE229" s="12">
        <v>0.11563965254704336</v>
      </c>
      <c r="AF229" s="12">
        <v>0.11563965254704336</v>
      </c>
      <c r="AG229" s="12">
        <v>0.11563965254704336</v>
      </c>
      <c r="AH229" s="12">
        <v>0.11563965254704336</v>
      </c>
      <c r="AI229" s="12">
        <v>0.11563965254704336</v>
      </c>
      <c r="AJ229" s="12">
        <v>0.11563965254704336</v>
      </c>
      <c r="AK229" s="12">
        <v>0.11563965254704336</v>
      </c>
      <c r="AL229" s="12">
        <v>0.11563965254704336</v>
      </c>
      <c r="AM229" s="12">
        <v>0.11563965254704336</v>
      </c>
      <c r="AN229" s="12">
        <v>0.11563965254704336</v>
      </c>
      <c r="AO229" s="12">
        <v>0.11563965254704336</v>
      </c>
      <c r="AP229" s="12">
        <v>0.11563965254704336</v>
      </c>
      <c r="AQ229" s="12">
        <v>0.11563965254704336</v>
      </c>
      <c r="AR229" s="12">
        <v>0.11563965254704336</v>
      </c>
      <c r="AS229" s="12">
        <f t="shared" si="3"/>
        <v>1.8502344407526936</v>
      </c>
    </row>
    <row r="230" spans="1:45">
      <c r="A230">
        <v>0</v>
      </c>
      <c r="B230" t="s">
        <v>207</v>
      </c>
      <c r="C230" t="s">
        <v>19</v>
      </c>
      <c r="D230" s="3" t="s">
        <v>362</v>
      </c>
      <c r="E230">
        <v>0</v>
      </c>
      <c r="F230">
        <v>0</v>
      </c>
      <c r="G230">
        <v>0</v>
      </c>
      <c r="H230">
        <v>14.941800797611279</v>
      </c>
      <c r="I230">
        <v>14.941800797611279</v>
      </c>
      <c r="J230">
        <v>14.867091793623223</v>
      </c>
      <c r="K230">
        <v>14.792382789635166</v>
      </c>
      <c r="L230">
        <v>14.719167965726871</v>
      </c>
      <c r="M230">
        <v>14.644458961738815</v>
      </c>
      <c r="N230">
        <v>14.571244137830519</v>
      </c>
      <c r="O230">
        <v>14.499523494001986</v>
      </c>
      <c r="P230">
        <v>14.42630867009369</v>
      </c>
      <c r="Q230">
        <v>14.354588026265155</v>
      </c>
      <c r="R230">
        <v>14.282867382436622</v>
      </c>
      <c r="S230">
        <v>14.211146738608088</v>
      </c>
      <c r="T230">
        <v>14.140920274859315</v>
      </c>
      <c r="U230">
        <v>14.069199631030781</v>
      </c>
      <c r="V230">
        <v>13.998973167282008</v>
      </c>
      <c r="W230">
        <v>13.928746703533234</v>
      </c>
      <c r="X230">
        <v>13.860014419864223</v>
      </c>
      <c r="Y230" s="12">
        <v>0</v>
      </c>
      <c r="Z230" s="12">
        <v>0</v>
      </c>
      <c r="AA230" s="12">
        <v>0</v>
      </c>
      <c r="AB230" s="12">
        <v>0.14941800797611279</v>
      </c>
      <c r="AC230" s="12">
        <v>0.14941800797611279</v>
      </c>
      <c r="AD230" s="12">
        <v>0.14941800797611279</v>
      </c>
      <c r="AE230" s="12">
        <v>0.14941800797611279</v>
      </c>
      <c r="AF230" s="12">
        <v>0.14941800797611279</v>
      </c>
      <c r="AG230" s="12">
        <v>0.14941800797611279</v>
      </c>
      <c r="AH230" s="12">
        <v>0.14941800797611279</v>
      </c>
      <c r="AI230" s="12">
        <v>0.14941800797611279</v>
      </c>
      <c r="AJ230" s="12">
        <v>0.14941800797611279</v>
      </c>
      <c r="AK230" s="12">
        <v>0.14941800797611279</v>
      </c>
      <c r="AL230" s="12">
        <v>0.14941800797611279</v>
      </c>
      <c r="AM230" s="12">
        <v>0.14941800797611279</v>
      </c>
      <c r="AN230" s="12">
        <v>0.14941800797611279</v>
      </c>
      <c r="AO230" s="12">
        <v>0.14941800797611279</v>
      </c>
      <c r="AP230" s="12">
        <v>0.14941800797611279</v>
      </c>
      <c r="AQ230" s="12">
        <v>0.14941800797611279</v>
      </c>
      <c r="AR230" s="12">
        <v>0.14941800797611279</v>
      </c>
      <c r="AS230" s="12">
        <f t="shared" si="3"/>
        <v>2.5401061355939176</v>
      </c>
    </row>
    <row r="231" spans="1:45">
      <c r="A231">
        <v>0</v>
      </c>
      <c r="B231" t="s">
        <v>208</v>
      </c>
      <c r="C231" t="s">
        <v>19</v>
      </c>
      <c r="D231" s="3" t="s">
        <v>362</v>
      </c>
      <c r="E231">
        <v>0</v>
      </c>
      <c r="F231">
        <v>0</v>
      </c>
      <c r="G231">
        <v>0</v>
      </c>
      <c r="H231">
        <v>29.883601595222558</v>
      </c>
      <c r="I231">
        <v>29.883601595222558</v>
      </c>
      <c r="J231">
        <v>29.734183587246445</v>
      </c>
      <c r="K231">
        <v>29.586259759350092</v>
      </c>
      <c r="L231">
        <v>29.436841751373979</v>
      </c>
      <c r="M231">
        <v>29.29041210355739</v>
      </c>
      <c r="N231">
        <v>29.143982455740801</v>
      </c>
      <c r="O231">
        <v>28.997552807924208</v>
      </c>
      <c r="P231">
        <v>28.852617340187379</v>
      </c>
      <c r="Q231">
        <v>28.70917605253031</v>
      </c>
      <c r="R231">
        <v>28.565734764873245</v>
      </c>
      <c r="S231">
        <v>28.422293477216176</v>
      </c>
      <c r="T231">
        <v>28.28034636963887</v>
      </c>
      <c r="U231">
        <v>28.138399262061562</v>
      </c>
      <c r="V231">
        <v>27.997946334564016</v>
      </c>
      <c r="W231">
        <v>27.858987587146228</v>
      </c>
      <c r="X231">
        <v>27.718534659648682</v>
      </c>
      <c r="Y231" s="12">
        <v>0</v>
      </c>
      <c r="Z231" s="12">
        <v>0</v>
      </c>
      <c r="AA231" s="12">
        <v>0</v>
      </c>
      <c r="AB231" s="12">
        <v>0.14941800797611279</v>
      </c>
      <c r="AC231" s="12">
        <v>0.14941800797611279</v>
      </c>
      <c r="AD231" s="12">
        <v>0.14941800797611279</v>
      </c>
      <c r="AE231" s="12">
        <v>0.14941800797611279</v>
      </c>
      <c r="AF231" s="12">
        <v>0.14941800797611279</v>
      </c>
      <c r="AG231" s="12">
        <v>0.14941800797611279</v>
      </c>
      <c r="AH231" s="12">
        <v>0.14941800797611279</v>
      </c>
      <c r="AI231" s="12">
        <v>0.14941800797611279</v>
      </c>
      <c r="AJ231" s="12">
        <v>0.14941800797611279</v>
      </c>
      <c r="AK231" s="12">
        <v>0.14941800797611279</v>
      </c>
      <c r="AL231" s="12">
        <v>0.14941800797611279</v>
      </c>
      <c r="AM231" s="12">
        <v>0.14941800797611279</v>
      </c>
      <c r="AN231" s="12">
        <v>0.14941800797611279</v>
      </c>
      <c r="AO231" s="12">
        <v>0.14941800797611279</v>
      </c>
      <c r="AP231" s="12">
        <v>0.14941800797611279</v>
      </c>
      <c r="AQ231" s="12">
        <v>0.14941800797611279</v>
      </c>
      <c r="AR231" s="12">
        <v>0.14941800797611279</v>
      </c>
      <c r="AS231" s="12">
        <f t="shared" si="3"/>
        <v>2.5401061355939176</v>
      </c>
    </row>
    <row r="232" spans="1:45">
      <c r="A232">
        <v>0</v>
      </c>
      <c r="B232" t="s">
        <v>209</v>
      </c>
      <c r="C232" t="s">
        <v>19</v>
      </c>
      <c r="D232" s="3" t="s">
        <v>362</v>
      </c>
      <c r="E232">
        <v>0</v>
      </c>
      <c r="F232">
        <v>0</v>
      </c>
      <c r="G232">
        <v>0</v>
      </c>
      <c r="H232">
        <v>0</v>
      </c>
      <c r="I232">
        <v>6.6932230894228706</v>
      </c>
      <c r="J232">
        <v>6.6932230894228706</v>
      </c>
      <c r="K232">
        <v>6.6805027276426951</v>
      </c>
      <c r="L232">
        <v>6.6677823658625197</v>
      </c>
      <c r="M232">
        <v>6.653905607556875</v>
      </c>
      <c r="N232">
        <v>6.6411852457767004</v>
      </c>
      <c r="O232">
        <v>6.6284648839965259</v>
      </c>
      <c r="P232">
        <v>6.6145881256908812</v>
      </c>
      <c r="Q232">
        <v>6.6018677639107057</v>
      </c>
      <c r="R232">
        <v>6.5879910056050601</v>
      </c>
      <c r="S232">
        <v>6.5752706438248856</v>
      </c>
      <c r="T232">
        <v>6.562550282044711</v>
      </c>
      <c r="U232">
        <v>6.5498299202645365</v>
      </c>
      <c r="V232">
        <v>6.5371095584843619</v>
      </c>
      <c r="W232">
        <v>6.5232328001787154</v>
      </c>
      <c r="X232">
        <v>6.5105124383985409</v>
      </c>
      <c r="Y232" s="12">
        <v>0</v>
      </c>
      <c r="Z232" s="12">
        <v>0</v>
      </c>
      <c r="AA232" s="12">
        <v>0</v>
      </c>
      <c r="AB232" s="12">
        <v>0</v>
      </c>
      <c r="AC232" s="12">
        <v>0.11563965254704336</v>
      </c>
      <c r="AD232" s="12">
        <v>0.11563965254704336</v>
      </c>
      <c r="AE232" s="12">
        <v>0.11563965254704336</v>
      </c>
      <c r="AF232" s="12">
        <v>0.11563965254704336</v>
      </c>
      <c r="AG232" s="12">
        <v>0.11563965254704336</v>
      </c>
      <c r="AH232" s="12">
        <v>0.11563965254704336</v>
      </c>
      <c r="AI232" s="12">
        <v>0.11563965254704336</v>
      </c>
      <c r="AJ232" s="12">
        <v>0.11563965254704336</v>
      </c>
      <c r="AK232" s="12">
        <v>0.11563965254704336</v>
      </c>
      <c r="AL232" s="12">
        <v>0.11563965254704336</v>
      </c>
      <c r="AM232" s="12">
        <v>0.11563965254704336</v>
      </c>
      <c r="AN232" s="12">
        <v>0.11563965254704336</v>
      </c>
      <c r="AO232" s="12">
        <v>0.11563965254704336</v>
      </c>
      <c r="AP232" s="12">
        <v>0.11563965254704336</v>
      </c>
      <c r="AQ232" s="12">
        <v>0.11563965254704336</v>
      </c>
      <c r="AR232" s="12">
        <v>0.11563965254704336</v>
      </c>
      <c r="AS232" s="12">
        <f t="shared" si="3"/>
        <v>1.8502344407526936</v>
      </c>
    </row>
    <row r="233" spans="1:45">
      <c r="A233">
        <v>0</v>
      </c>
      <c r="B233" t="s">
        <v>210</v>
      </c>
      <c r="C233" t="s">
        <v>19</v>
      </c>
      <c r="D233" s="3" t="s">
        <v>362</v>
      </c>
      <c r="E233">
        <v>0</v>
      </c>
      <c r="F233">
        <v>0</v>
      </c>
      <c r="G233">
        <v>0</v>
      </c>
      <c r="H233">
        <v>14.792382789635166</v>
      </c>
      <c r="I233">
        <v>14.792382789635166</v>
      </c>
      <c r="J233">
        <v>14.719167965726871</v>
      </c>
      <c r="K233">
        <v>14.644458961738815</v>
      </c>
      <c r="L233">
        <v>14.571244137830519</v>
      </c>
      <c r="M233">
        <v>14.498029313922224</v>
      </c>
      <c r="N233">
        <v>14.42630867009369</v>
      </c>
      <c r="O233">
        <v>14.354588026265155</v>
      </c>
      <c r="P233">
        <v>14.282867382436622</v>
      </c>
      <c r="Q233">
        <v>14.211146738608088</v>
      </c>
      <c r="R233">
        <v>14.139426094779553</v>
      </c>
      <c r="S233">
        <v>14.069199631030781</v>
      </c>
      <c r="T233">
        <v>13.998973167282008</v>
      </c>
      <c r="U233">
        <v>13.928746703533234</v>
      </c>
      <c r="V233">
        <v>13.858520239784461</v>
      </c>
      <c r="W233">
        <v>13.78978795611545</v>
      </c>
      <c r="X233">
        <v>13.721055672446438</v>
      </c>
      <c r="Y233" s="12">
        <v>0</v>
      </c>
      <c r="Z233" s="12">
        <v>0</v>
      </c>
      <c r="AA233" s="12">
        <v>0</v>
      </c>
      <c r="AB233" s="12">
        <v>0.14941800797611279</v>
      </c>
      <c r="AC233" s="12">
        <v>0.14941800797611279</v>
      </c>
      <c r="AD233" s="12">
        <v>0.14941800797611279</v>
      </c>
      <c r="AE233" s="12">
        <v>0.14941800797611279</v>
      </c>
      <c r="AF233" s="12">
        <v>0.14941800797611279</v>
      </c>
      <c r="AG233" s="12">
        <v>0.14941800797611279</v>
      </c>
      <c r="AH233" s="12">
        <v>0.14941800797611279</v>
      </c>
      <c r="AI233" s="12">
        <v>0.14941800797611279</v>
      </c>
      <c r="AJ233" s="12">
        <v>0.14941800797611279</v>
      </c>
      <c r="AK233" s="12">
        <v>0.14941800797611279</v>
      </c>
      <c r="AL233" s="12">
        <v>0.14941800797611279</v>
      </c>
      <c r="AM233" s="12">
        <v>0.14941800797611279</v>
      </c>
      <c r="AN233" s="12">
        <v>0.14941800797611279</v>
      </c>
      <c r="AO233" s="12">
        <v>0.14941800797611279</v>
      </c>
      <c r="AP233" s="12">
        <v>0.14941800797611279</v>
      </c>
      <c r="AQ233" s="12">
        <v>0.14941800797611279</v>
      </c>
      <c r="AR233" s="12">
        <v>0.14941800797611279</v>
      </c>
      <c r="AS233" s="12">
        <f t="shared" si="3"/>
        <v>2.5401061355939176</v>
      </c>
    </row>
    <row r="234" spans="1:45">
      <c r="A234">
        <v>5</v>
      </c>
      <c r="B234" t="s">
        <v>212</v>
      </c>
      <c r="C234" t="s">
        <v>19</v>
      </c>
      <c r="D234" s="3" t="s">
        <v>362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4.4508279937016404</v>
      </c>
      <c r="O234">
        <v>4.4508279937016404</v>
      </c>
      <c r="P234">
        <v>4.4508279937016404</v>
      </c>
      <c r="Q234">
        <v>4.4508279937016404</v>
      </c>
      <c r="R234">
        <v>4.4508279937016404</v>
      </c>
      <c r="S234">
        <v>4.4508279937016404</v>
      </c>
      <c r="T234">
        <v>4.4508279937016404</v>
      </c>
      <c r="U234">
        <v>4.4508279937016404</v>
      </c>
      <c r="V234">
        <v>4.4508279937016404</v>
      </c>
      <c r="W234">
        <v>4.4508279937016404</v>
      </c>
      <c r="X234">
        <v>11.021674096211395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6.8474276826179084E-2</v>
      </c>
      <c r="AI234" s="12">
        <v>6.8474276826179084E-2</v>
      </c>
      <c r="AJ234" s="12">
        <v>6.8474276826179084E-2</v>
      </c>
      <c r="AK234" s="12">
        <v>6.8474276826179084E-2</v>
      </c>
      <c r="AL234" s="12">
        <v>6.8474276826179084E-2</v>
      </c>
      <c r="AM234" s="12">
        <v>6.8474276826179084E-2</v>
      </c>
      <c r="AN234" s="12">
        <v>6.8474276826179084E-2</v>
      </c>
      <c r="AO234" s="12">
        <v>6.8474276826179084E-2</v>
      </c>
      <c r="AP234" s="12">
        <v>6.8474276826179084E-2</v>
      </c>
      <c r="AQ234" s="12">
        <v>6.8474276826179084E-2</v>
      </c>
      <c r="AR234" s="12">
        <v>4.9984916536106101E-2</v>
      </c>
      <c r="AS234" s="12">
        <f t="shared" si="3"/>
        <v>0.73472768479789707</v>
      </c>
    </row>
    <row r="235" spans="1:45">
      <c r="A235">
        <v>0</v>
      </c>
      <c r="B235" t="s">
        <v>427</v>
      </c>
      <c r="C235" t="s">
        <v>6</v>
      </c>
      <c r="D235" s="3" t="s">
        <v>291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f t="shared" si="3"/>
        <v>0</v>
      </c>
    </row>
    <row r="236" spans="1:45">
      <c r="A236">
        <v>0</v>
      </c>
      <c r="B236" t="s">
        <v>428</v>
      </c>
      <c r="C236" t="s">
        <v>6</v>
      </c>
      <c r="D236" s="3" t="s">
        <v>291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2">
        <v>0</v>
      </c>
      <c r="AP236" s="12">
        <v>0</v>
      </c>
      <c r="AQ236" s="12">
        <v>0</v>
      </c>
      <c r="AR236" s="12">
        <v>0</v>
      </c>
      <c r="AS236" s="12">
        <f t="shared" si="3"/>
        <v>0</v>
      </c>
    </row>
    <row r="237" spans="1:45">
      <c r="A237">
        <v>0</v>
      </c>
      <c r="B237" t="s">
        <v>429</v>
      </c>
      <c r="C237" t="s">
        <v>6</v>
      </c>
      <c r="D237" s="3" t="s">
        <v>291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f t="shared" si="3"/>
        <v>0</v>
      </c>
    </row>
    <row r="238" spans="1:45">
      <c r="A238">
        <v>0</v>
      </c>
      <c r="B238" t="s">
        <v>430</v>
      </c>
      <c r="C238" t="s">
        <v>6</v>
      </c>
      <c r="D238" s="3" t="s">
        <v>291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2">
        <v>0</v>
      </c>
      <c r="AQ238" s="12">
        <v>0</v>
      </c>
      <c r="AR238" s="12">
        <v>0</v>
      </c>
      <c r="AS238" s="12">
        <f t="shared" si="3"/>
        <v>0</v>
      </c>
    </row>
    <row r="239" spans="1:45">
      <c r="A239">
        <v>0</v>
      </c>
      <c r="B239" t="s">
        <v>431</v>
      </c>
      <c r="C239" t="s">
        <v>2</v>
      </c>
      <c r="D239" s="3" t="s">
        <v>291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f t="shared" si="3"/>
        <v>0</v>
      </c>
    </row>
    <row r="240" spans="1:45">
      <c r="A240">
        <v>0</v>
      </c>
      <c r="B240" t="s">
        <v>432</v>
      </c>
      <c r="C240" t="s">
        <v>2</v>
      </c>
      <c r="D240" s="3" t="s">
        <v>291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0</v>
      </c>
      <c r="AQ240" s="12">
        <v>0</v>
      </c>
      <c r="AR240" s="12">
        <v>0</v>
      </c>
      <c r="AS240" s="12">
        <f t="shared" si="3"/>
        <v>0</v>
      </c>
    </row>
    <row r="241" spans="1:45">
      <c r="A241">
        <v>0</v>
      </c>
      <c r="B241" t="s">
        <v>433</v>
      </c>
      <c r="C241" t="s">
        <v>2</v>
      </c>
      <c r="D241" s="3" t="s">
        <v>291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2">
        <v>0</v>
      </c>
      <c r="AQ241" s="12">
        <v>0</v>
      </c>
      <c r="AR241" s="12">
        <v>0</v>
      </c>
      <c r="AS241" s="12">
        <f t="shared" si="3"/>
        <v>0</v>
      </c>
    </row>
    <row r="242" spans="1:45">
      <c r="A242">
        <v>0</v>
      </c>
      <c r="B242" t="s">
        <v>434</v>
      </c>
      <c r="C242" t="s">
        <v>6</v>
      </c>
      <c r="D242" s="3" t="s">
        <v>291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0</v>
      </c>
      <c r="AQ242" s="12">
        <v>0</v>
      </c>
      <c r="AR242" s="12">
        <v>0</v>
      </c>
      <c r="AS242" s="12">
        <f t="shared" si="3"/>
        <v>0</v>
      </c>
    </row>
    <row r="243" spans="1:45">
      <c r="A243">
        <v>0</v>
      </c>
      <c r="B243" t="s">
        <v>435</v>
      </c>
      <c r="C243" t="s">
        <v>6</v>
      </c>
      <c r="D243" s="3" t="s">
        <v>291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f t="shared" si="3"/>
        <v>0</v>
      </c>
    </row>
    <row r="244" spans="1:45">
      <c r="A244">
        <v>0</v>
      </c>
      <c r="B244" t="s">
        <v>436</v>
      </c>
      <c r="C244" t="s">
        <v>6</v>
      </c>
      <c r="D244" s="3" t="s">
        <v>291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2">
        <v>0</v>
      </c>
      <c r="AP244" s="12">
        <v>0</v>
      </c>
      <c r="AQ244" s="12">
        <v>0</v>
      </c>
      <c r="AR244" s="12">
        <v>0</v>
      </c>
      <c r="AS244" s="12">
        <f t="shared" si="3"/>
        <v>0</v>
      </c>
    </row>
    <row r="245" spans="1:45">
      <c r="A245">
        <v>0</v>
      </c>
      <c r="B245" t="s">
        <v>437</v>
      </c>
      <c r="C245" t="s">
        <v>6</v>
      </c>
      <c r="D245" s="3" t="s">
        <v>291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f t="shared" si="3"/>
        <v>0</v>
      </c>
    </row>
    <row r="246" spans="1:45">
      <c r="A246">
        <v>0</v>
      </c>
      <c r="B246" t="s">
        <v>438</v>
      </c>
      <c r="C246" t="s">
        <v>6</v>
      </c>
      <c r="D246" s="3" t="s">
        <v>291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0</v>
      </c>
      <c r="AQ246" s="12">
        <v>0</v>
      </c>
      <c r="AR246" s="12">
        <v>0</v>
      </c>
      <c r="AS246" s="12">
        <f t="shared" si="3"/>
        <v>0</v>
      </c>
    </row>
    <row r="247" spans="1:45">
      <c r="A247">
        <v>0</v>
      </c>
      <c r="B247" t="s">
        <v>213</v>
      </c>
      <c r="C247" t="s">
        <v>23</v>
      </c>
      <c r="D247" s="3" t="s">
        <v>310</v>
      </c>
      <c r="E247">
        <v>12.462726258507912</v>
      </c>
      <c r="F247">
        <v>12.426624328464147</v>
      </c>
      <c r="G247">
        <v>12.385302790645824</v>
      </c>
      <c r="H247">
        <v>12.473135704556981</v>
      </c>
      <c r="I247">
        <v>12.473135704556981</v>
      </c>
      <c r="J247">
        <v>12.473135704556981</v>
      </c>
      <c r="K247">
        <v>12.473135704556981</v>
      </c>
      <c r="L247">
        <v>12.473135704556981</v>
      </c>
      <c r="M247">
        <v>12.473135704556981</v>
      </c>
      <c r="N247">
        <v>12.473135704556981</v>
      </c>
      <c r="O247">
        <v>12.473135704556981</v>
      </c>
      <c r="P247">
        <v>12.473135704556981</v>
      </c>
      <c r="Q247">
        <v>12.473135704556981</v>
      </c>
      <c r="R247">
        <v>12.473135704556981</v>
      </c>
      <c r="S247">
        <v>12.473135704556981</v>
      </c>
      <c r="T247">
        <v>12.473135704556981</v>
      </c>
      <c r="U247">
        <v>12.473135704556981</v>
      </c>
      <c r="V247">
        <v>12.473135704556981</v>
      </c>
      <c r="W247">
        <v>12.473135704556981</v>
      </c>
      <c r="X247">
        <v>12.473135704556981</v>
      </c>
      <c r="Y247" s="12">
        <v>7.9889270887871233E-2</v>
      </c>
      <c r="Z247" s="12">
        <v>7.9657848259385558E-2</v>
      </c>
      <c r="AA247" s="12">
        <v>7.9392966606704002E-2</v>
      </c>
      <c r="AB247" s="12">
        <v>7.995599810613449E-2</v>
      </c>
      <c r="AC247" s="12">
        <v>7.995599810613449E-2</v>
      </c>
      <c r="AD247" s="12">
        <v>7.995599810613449E-2</v>
      </c>
      <c r="AE247" s="12">
        <v>7.995599810613449E-2</v>
      </c>
      <c r="AF247" s="12">
        <v>7.995599810613449E-2</v>
      </c>
      <c r="AG247" s="12">
        <v>7.995599810613449E-2</v>
      </c>
      <c r="AH247" s="12">
        <v>7.995599810613449E-2</v>
      </c>
      <c r="AI247" s="12">
        <v>7.995599810613449E-2</v>
      </c>
      <c r="AJ247" s="12">
        <v>7.995599810613449E-2</v>
      </c>
      <c r="AK247" s="12">
        <v>7.995599810613449E-2</v>
      </c>
      <c r="AL247" s="12">
        <v>7.995599810613449E-2</v>
      </c>
      <c r="AM247" s="12">
        <v>7.995599810613449E-2</v>
      </c>
      <c r="AN247" s="12">
        <v>7.995599810613449E-2</v>
      </c>
      <c r="AO247" s="12">
        <v>7.995599810613449E-2</v>
      </c>
      <c r="AP247" s="12">
        <v>7.995599810613449E-2</v>
      </c>
      <c r="AQ247" s="12">
        <v>7.995599810613449E-2</v>
      </c>
      <c r="AR247" s="12">
        <v>7.995599810613449E-2</v>
      </c>
      <c r="AS247" s="12">
        <f t="shared" si="3"/>
        <v>1.5981920535582468</v>
      </c>
    </row>
    <row r="248" spans="1:45">
      <c r="A248">
        <v>0</v>
      </c>
      <c r="B248" t="s">
        <v>214</v>
      </c>
      <c r="C248" t="s">
        <v>23</v>
      </c>
      <c r="D248" s="3" t="s">
        <v>310</v>
      </c>
      <c r="E248">
        <v>6.231363129253956</v>
      </c>
      <c r="F248">
        <v>6.2133121642320734</v>
      </c>
      <c r="G248">
        <v>6.1926513953229119</v>
      </c>
      <c r="H248">
        <v>6.2365678522784904</v>
      </c>
      <c r="I248">
        <v>6.2365678522784904</v>
      </c>
      <c r="J248">
        <v>6.2365678522784904</v>
      </c>
      <c r="K248">
        <v>6.2365678522784904</v>
      </c>
      <c r="L248">
        <v>6.2365678522784904</v>
      </c>
      <c r="M248">
        <v>6.2365678522784904</v>
      </c>
      <c r="N248">
        <v>6.2365678522784904</v>
      </c>
      <c r="O248">
        <v>6.2365678522784904</v>
      </c>
      <c r="P248">
        <v>6.2365678522784904</v>
      </c>
      <c r="Q248">
        <v>6.2365678522784904</v>
      </c>
      <c r="R248">
        <v>6.2365678522784904</v>
      </c>
      <c r="S248">
        <v>6.2365678522784904</v>
      </c>
      <c r="T248">
        <v>6.2365678522784904</v>
      </c>
      <c r="U248">
        <v>6.2365678522784904</v>
      </c>
      <c r="V248">
        <v>6.2365678522784904</v>
      </c>
      <c r="W248">
        <v>6.2365678522784904</v>
      </c>
      <c r="X248">
        <v>6.2365678522784904</v>
      </c>
      <c r="Y248" s="12">
        <v>7.9889270887871233E-2</v>
      </c>
      <c r="Z248" s="12">
        <v>7.9657848259385558E-2</v>
      </c>
      <c r="AA248" s="12">
        <v>7.9392966606704002E-2</v>
      </c>
      <c r="AB248" s="12">
        <v>7.995599810613449E-2</v>
      </c>
      <c r="AC248" s="12">
        <v>7.995599810613449E-2</v>
      </c>
      <c r="AD248" s="12">
        <v>7.995599810613449E-2</v>
      </c>
      <c r="AE248" s="12">
        <v>7.995599810613449E-2</v>
      </c>
      <c r="AF248" s="12">
        <v>7.995599810613449E-2</v>
      </c>
      <c r="AG248" s="12">
        <v>7.995599810613449E-2</v>
      </c>
      <c r="AH248" s="12">
        <v>7.995599810613449E-2</v>
      </c>
      <c r="AI248" s="12">
        <v>7.995599810613449E-2</v>
      </c>
      <c r="AJ248" s="12">
        <v>7.995599810613449E-2</v>
      </c>
      <c r="AK248" s="12">
        <v>7.995599810613449E-2</v>
      </c>
      <c r="AL248" s="12">
        <v>7.995599810613449E-2</v>
      </c>
      <c r="AM248" s="12">
        <v>7.995599810613449E-2</v>
      </c>
      <c r="AN248" s="12">
        <v>7.995599810613449E-2</v>
      </c>
      <c r="AO248" s="12">
        <v>7.995599810613449E-2</v>
      </c>
      <c r="AP248" s="12">
        <v>7.995599810613449E-2</v>
      </c>
      <c r="AQ248" s="12">
        <v>7.995599810613449E-2</v>
      </c>
      <c r="AR248" s="12">
        <v>7.995599810613449E-2</v>
      </c>
      <c r="AS248" s="12">
        <f t="shared" si="3"/>
        <v>1.5981920535582468</v>
      </c>
    </row>
    <row r="249" spans="1:45">
      <c r="A249">
        <v>0</v>
      </c>
      <c r="B249" t="s">
        <v>215</v>
      </c>
      <c r="C249" t="s">
        <v>23</v>
      </c>
      <c r="D249" s="3" t="s">
        <v>310</v>
      </c>
      <c r="E249">
        <v>0.79889270887871233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 s="12">
        <v>7.9889270887871233E-2</v>
      </c>
      <c r="Z249" s="12">
        <v>7.9657848259385558E-2</v>
      </c>
      <c r="AA249" s="12">
        <v>7.9392966606704002E-2</v>
      </c>
      <c r="AB249" s="12">
        <v>7.995599810613449E-2</v>
      </c>
      <c r="AC249" s="12">
        <v>7.995599810613449E-2</v>
      </c>
      <c r="AD249" s="12">
        <v>7.995599810613449E-2</v>
      </c>
      <c r="AE249" s="12">
        <v>7.995599810613449E-2</v>
      </c>
      <c r="AF249" s="12">
        <v>7.995599810613449E-2</v>
      </c>
      <c r="AG249" s="12">
        <v>7.995599810613449E-2</v>
      </c>
      <c r="AH249" s="12">
        <v>7.995599810613449E-2</v>
      </c>
      <c r="AI249" s="12">
        <v>7.995599810613449E-2</v>
      </c>
      <c r="AJ249" s="12">
        <v>7.995599810613449E-2</v>
      </c>
      <c r="AK249" s="12">
        <v>7.995599810613449E-2</v>
      </c>
      <c r="AL249" s="12">
        <v>7.995599810613449E-2</v>
      </c>
      <c r="AM249" s="12">
        <v>7.995599810613449E-2</v>
      </c>
      <c r="AN249" s="12">
        <v>7.995599810613449E-2</v>
      </c>
      <c r="AO249" s="12">
        <v>7.995599810613449E-2</v>
      </c>
      <c r="AP249" s="12">
        <v>7.995599810613449E-2</v>
      </c>
      <c r="AQ249" s="12">
        <v>7.995599810613449E-2</v>
      </c>
      <c r="AR249" s="12">
        <v>7.995599810613449E-2</v>
      </c>
      <c r="AS249" s="12">
        <f t="shared" si="3"/>
        <v>1.5981920535582468</v>
      </c>
    </row>
    <row r="250" spans="1:45">
      <c r="A250">
        <v>0</v>
      </c>
      <c r="B250" t="s">
        <v>216</v>
      </c>
      <c r="C250" t="s">
        <v>23</v>
      </c>
      <c r="D250" s="3" t="s">
        <v>310</v>
      </c>
      <c r="E250">
        <v>31.915763719704557</v>
      </c>
      <c r="F250">
        <v>31.82331037962453</v>
      </c>
      <c r="G250">
        <v>31.717490159378247</v>
      </c>
      <c r="H250">
        <v>31.94242124340073</v>
      </c>
      <c r="I250">
        <v>31.94242124340073</v>
      </c>
      <c r="J250">
        <v>31.94242124340073</v>
      </c>
      <c r="K250">
        <v>31.94242124340073</v>
      </c>
      <c r="L250">
        <v>31.94242124340073</v>
      </c>
      <c r="M250">
        <v>31.94242124340073</v>
      </c>
      <c r="N250">
        <v>31.94242124340073</v>
      </c>
      <c r="O250">
        <v>31.94242124340073</v>
      </c>
      <c r="P250">
        <v>31.94242124340073</v>
      </c>
      <c r="Q250">
        <v>31.94242124340073</v>
      </c>
      <c r="R250">
        <v>31.94242124340073</v>
      </c>
      <c r="S250">
        <v>31.94242124340073</v>
      </c>
      <c r="T250">
        <v>31.94242124340073</v>
      </c>
      <c r="U250">
        <v>31.94242124340073</v>
      </c>
      <c r="V250">
        <v>31.94242124340073</v>
      </c>
      <c r="W250">
        <v>31.94242124340073</v>
      </c>
      <c r="X250">
        <v>31.94242124340073</v>
      </c>
      <c r="Y250" s="12">
        <v>7.9889270887871233E-2</v>
      </c>
      <c r="Z250" s="12">
        <v>7.9657848259385558E-2</v>
      </c>
      <c r="AA250" s="12">
        <v>7.9392966606704002E-2</v>
      </c>
      <c r="AB250" s="12">
        <v>7.995599810613449E-2</v>
      </c>
      <c r="AC250" s="12">
        <v>7.995599810613449E-2</v>
      </c>
      <c r="AD250" s="12">
        <v>7.995599810613449E-2</v>
      </c>
      <c r="AE250" s="12">
        <v>7.995599810613449E-2</v>
      </c>
      <c r="AF250" s="12">
        <v>7.995599810613449E-2</v>
      </c>
      <c r="AG250" s="12">
        <v>7.995599810613449E-2</v>
      </c>
      <c r="AH250" s="12">
        <v>7.995599810613449E-2</v>
      </c>
      <c r="AI250" s="12">
        <v>7.995599810613449E-2</v>
      </c>
      <c r="AJ250" s="12">
        <v>7.995599810613449E-2</v>
      </c>
      <c r="AK250" s="12">
        <v>7.995599810613449E-2</v>
      </c>
      <c r="AL250" s="12">
        <v>7.995599810613449E-2</v>
      </c>
      <c r="AM250" s="12">
        <v>7.995599810613449E-2</v>
      </c>
      <c r="AN250" s="12">
        <v>7.995599810613449E-2</v>
      </c>
      <c r="AO250" s="12">
        <v>7.995599810613449E-2</v>
      </c>
      <c r="AP250" s="12">
        <v>7.995599810613449E-2</v>
      </c>
      <c r="AQ250" s="12">
        <v>7.995599810613449E-2</v>
      </c>
      <c r="AR250" s="12">
        <v>7.995599810613449E-2</v>
      </c>
      <c r="AS250" s="12">
        <f t="shared" si="3"/>
        <v>1.5981920535582468</v>
      </c>
    </row>
    <row r="251" spans="1:45">
      <c r="A251">
        <v>0</v>
      </c>
      <c r="B251" t="s">
        <v>217</v>
      </c>
      <c r="C251" t="s">
        <v>23</v>
      </c>
      <c r="D251" s="3" t="s">
        <v>310</v>
      </c>
      <c r="E251">
        <v>9.5867125065445471</v>
      </c>
      <c r="F251">
        <v>9.5589417911262675</v>
      </c>
      <c r="G251">
        <v>9.5271559928044809</v>
      </c>
      <c r="H251">
        <v>9.5947197727361395</v>
      </c>
      <c r="I251">
        <v>9.5947197727361395</v>
      </c>
      <c r="J251">
        <v>9.5947197727361395</v>
      </c>
      <c r="K251">
        <v>9.5947197727361395</v>
      </c>
      <c r="L251">
        <v>9.5947197727361395</v>
      </c>
      <c r="M251">
        <v>9.5947197727361395</v>
      </c>
      <c r="N251">
        <v>9.5947197727361395</v>
      </c>
      <c r="O251">
        <v>9.5947197727361395</v>
      </c>
      <c r="P251">
        <v>9.5947197727361395</v>
      </c>
      <c r="Q251">
        <v>9.5947197727361395</v>
      </c>
      <c r="R251">
        <v>9.5947197727361395</v>
      </c>
      <c r="S251">
        <v>9.5947197727361395</v>
      </c>
      <c r="T251">
        <v>9.5947197727361395</v>
      </c>
      <c r="U251">
        <v>9.5947197727361395</v>
      </c>
      <c r="V251">
        <v>9.5947197727361395</v>
      </c>
      <c r="W251">
        <v>9.5947197727361395</v>
      </c>
      <c r="X251">
        <v>9.5947197727361395</v>
      </c>
      <c r="Y251" s="12">
        <v>7.9889270887871233E-2</v>
      </c>
      <c r="Z251" s="12">
        <v>7.9657848259385558E-2</v>
      </c>
      <c r="AA251" s="12">
        <v>7.9392966606704002E-2</v>
      </c>
      <c r="AB251" s="12">
        <v>7.995599810613449E-2</v>
      </c>
      <c r="AC251" s="12">
        <v>7.995599810613449E-2</v>
      </c>
      <c r="AD251" s="12">
        <v>7.995599810613449E-2</v>
      </c>
      <c r="AE251" s="12">
        <v>7.995599810613449E-2</v>
      </c>
      <c r="AF251" s="12">
        <v>7.995599810613449E-2</v>
      </c>
      <c r="AG251" s="12">
        <v>7.995599810613449E-2</v>
      </c>
      <c r="AH251" s="12">
        <v>7.995599810613449E-2</v>
      </c>
      <c r="AI251" s="12">
        <v>7.995599810613449E-2</v>
      </c>
      <c r="AJ251" s="12">
        <v>7.995599810613449E-2</v>
      </c>
      <c r="AK251" s="12">
        <v>7.995599810613449E-2</v>
      </c>
      <c r="AL251" s="12">
        <v>7.995599810613449E-2</v>
      </c>
      <c r="AM251" s="12">
        <v>7.995599810613449E-2</v>
      </c>
      <c r="AN251" s="12">
        <v>7.995599810613449E-2</v>
      </c>
      <c r="AO251" s="12">
        <v>7.995599810613449E-2</v>
      </c>
      <c r="AP251" s="12">
        <v>7.995599810613449E-2</v>
      </c>
      <c r="AQ251" s="12">
        <v>7.995599810613449E-2</v>
      </c>
      <c r="AR251" s="12">
        <v>7.995599810613449E-2</v>
      </c>
      <c r="AS251" s="12">
        <f t="shared" si="3"/>
        <v>1.5981920535582468</v>
      </c>
    </row>
    <row r="252" spans="1:45">
      <c r="A252">
        <v>0</v>
      </c>
      <c r="B252" t="s">
        <v>218</v>
      </c>
      <c r="C252" t="s">
        <v>23</v>
      </c>
      <c r="D252" s="3" t="s">
        <v>310</v>
      </c>
      <c r="E252">
        <v>19.956339867790234</v>
      </c>
      <c r="F252">
        <v>19.898530495194514</v>
      </c>
      <c r="G252">
        <v>19.832363058354659</v>
      </c>
      <c r="H252">
        <v>19.973008326912396</v>
      </c>
      <c r="I252">
        <v>19.973008326912396</v>
      </c>
      <c r="J252">
        <v>19.973008326912396</v>
      </c>
      <c r="K252">
        <v>19.973008326912396</v>
      </c>
      <c r="L252">
        <v>19.973008326912396</v>
      </c>
      <c r="M252">
        <v>19.973008326912396</v>
      </c>
      <c r="N252">
        <v>19.973008326912396</v>
      </c>
      <c r="O252">
        <v>19.973008326912396</v>
      </c>
      <c r="P252">
        <v>19.973008326912396</v>
      </c>
      <c r="Q252">
        <v>19.973008326912396</v>
      </c>
      <c r="R252">
        <v>19.973008326912396</v>
      </c>
      <c r="S252">
        <v>19.973008326912396</v>
      </c>
      <c r="T252">
        <v>19.973008326912396</v>
      </c>
      <c r="U252">
        <v>19.973008326912396</v>
      </c>
      <c r="V252">
        <v>19.973008326912396</v>
      </c>
      <c r="W252">
        <v>19.973008326912396</v>
      </c>
      <c r="X252">
        <v>19.973008326912396</v>
      </c>
      <c r="Y252" s="12">
        <v>7.9889270887871233E-2</v>
      </c>
      <c r="Z252" s="12">
        <v>7.9657848259385558E-2</v>
      </c>
      <c r="AA252" s="12">
        <v>7.9392966606704002E-2</v>
      </c>
      <c r="AB252" s="12">
        <v>7.995599810613449E-2</v>
      </c>
      <c r="AC252" s="12">
        <v>7.995599810613449E-2</v>
      </c>
      <c r="AD252" s="12">
        <v>7.995599810613449E-2</v>
      </c>
      <c r="AE252" s="12">
        <v>7.995599810613449E-2</v>
      </c>
      <c r="AF252" s="12">
        <v>7.995599810613449E-2</v>
      </c>
      <c r="AG252" s="12">
        <v>7.995599810613449E-2</v>
      </c>
      <c r="AH252" s="12">
        <v>7.995599810613449E-2</v>
      </c>
      <c r="AI252" s="12">
        <v>7.995599810613449E-2</v>
      </c>
      <c r="AJ252" s="12">
        <v>7.995599810613449E-2</v>
      </c>
      <c r="AK252" s="12">
        <v>7.995599810613449E-2</v>
      </c>
      <c r="AL252" s="12">
        <v>7.995599810613449E-2</v>
      </c>
      <c r="AM252" s="12">
        <v>7.995599810613449E-2</v>
      </c>
      <c r="AN252" s="12">
        <v>7.995599810613449E-2</v>
      </c>
      <c r="AO252" s="12">
        <v>7.995599810613449E-2</v>
      </c>
      <c r="AP252" s="12">
        <v>7.995599810613449E-2</v>
      </c>
      <c r="AQ252" s="12">
        <v>7.995599810613449E-2</v>
      </c>
      <c r="AR252" s="12">
        <v>7.995599810613449E-2</v>
      </c>
      <c r="AS252" s="12">
        <f t="shared" si="3"/>
        <v>1.5981920535582468</v>
      </c>
    </row>
    <row r="253" spans="1:45">
      <c r="A253">
        <v>0</v>
      </c>
      <c r="B253" t="s">
        <v>219</v>
      </c>
      <c r="C253" t="s">
        <v>23</v>
      </c>
      <c r="D253" s="3" t="s">
        <v>310</v>
      </c>
      <c r="E253">
        <v>39.944635443935617</v>
      </c>
      <c r="F253">
        <v>39.82892412969278</v>
      </c>
      <c r="G253">
        <v>39.696483303352004</v>
      </c>
      <c r="H253">
        <v>39.977999053067244</v>
      </c>
      <c r="I253">
        <v>39.977999053067244</v>
      </c>
      <c r="J253">
        <v>39.977999053067244</v>
      </c>
      <c r="K253">
        <v>39.977999053067244</v>
      </c>
      <c r="L253">
        <v>39.977999053067244</v>
      </c>
      <c r="M253">
        <v>39.977999053067244</v>
      </c>
      <c r="N253">
        <v>39.977999053067244</v>
      </c>
      <c r="O253">
        <v>39.977999053067244</v>
      </c>
      <c r="P253">
        <v>39.977999053067244</v>
      </c>
      <c r="Q253">
        <v>39.977999053067244</v>
      </c>
      <c r="R253">
        <v>39.977999053067244</v>
      </c>
      <c r="S253">
        <v>39.977999053067244</v>
      </c>
      <c r="T253">
        <v>39.977999053067244</v>
      </c>
      <c r="U253">
        <v>39.977999053067244</v>
      </c>
      <c r="V253">
        <v>39.977999053067244</v>
      </c>
      <c r="W253">
        <v>39.977999053067244</v>
      </c>
      <c r="X253">
        <v>39.977999053067244</v>
      </c>
      <c r="Y253" s="12">
        <v>7.9889270887871233E-2</v>
      </c>
      <c r="Z253" s="12">
        <v>7.9657848259385558E-2</v>
      </c>
      <c r="AA253" s="12">
        <v>7.9392966606704002E-2</v>
      </c>
      <c r="AB253" s="12">
        <v>7.995599810613449E-2</v>
      </c>
      <c r="AC253" s="12">
        <v>7.995599810613449E-2</v>
      </c>
      <c r="AD253" s="12">
        <v>7.995599810613449E-2</v>
      </c>
      <c r="AE253" s="12">
        <v>7.995599810613449E-2</v>
      </c>
      <c r="AF253" s="12">
        <v>7.995599810613449E-2</v>
      </c>
      <c r="AG253" s="12">
        <v>7.995599810613449E-2</v>
      </c>
      <c r="AH253" s="12">
        <v>7.995599810613449E-2</v>
      </c>
      <c r="AI253" s="12">
        <v>7.995599810613449E-2</v>
      </c>
      <c r="AJ253" s="12">
        <v>7.995599810613449E-2</v>
      </c>
      <c r="AK253" s="12">
        <v>7.995599810613449E-2</v>
      </c>
      <c r="AL253" s="12">
        <v>7.995599810613449E-2</v>
      </c>
      <c r="AM253" s="12">
        <v>7.995599810613449E-2</v>
      </c>
      <c r="AN253" s="12">
        <v>7.995599810613449E-2</v>
      </c>
      <c r="AO253" s="12">
        <v>7.995599810613449E-2</v>
      </c>
      <c r="AP253" s="12">
        <v>7.995599810613449E-2</v>
      </c>
      <c r="AQ253" s="12">
        <v>7.995599810613449E-2</v>
      </c>
      <c r="AR253" s="12">
        <v>7.995599810613449E-2</v>
      </c>
      <c r="AS253" s="12">
        <f t="shared" si="3"/>
        <v>1.5981920535582468</v>
      </c>
    </row>
    <row r="254" spans="1:45">
      <c r="A254">
        <v>0</v>
      </c>
      <c r="B254" t="s">
        <v>220</v>
      </c>
      <c r="C254" t="s">
        <v>23</v>
      </c>
      <c r="D254" s="3" t="s">
        <v>310</v>
      </c>
      <c r="E254">
        <v>8.8677090685537063</v>
      </c>
      <c r="F254">
        <v>8.8420211567917963</v>
      </c>
      <c r="G254">
        <v>8.8126192933441434</v>
      </c>
      <c r="H254">
        <v>8.8751157897809279</v>
      </c>
      <c r="I254">
        <v>8.8751157897809279</v>
      </c>
      <c r="J254">
        <v>8.8751157897809279</v>
      </c>
      <c r="K254">
        <v>8.8751157897809279</v>
      </c>
      <c r="L254">
        <v>8.8751157897809279</v>
      </c>
      <c r="M254">
        <v>8.8751157897809279</v>
      </c>
      <c r="N254">
        <v>8.8751157897809279</v>
      </c>
      <c r="O254">
        <v>8.8751157897809279</v>
      </c>
      <c r="P254">
        <v>8.8751157897809279</v>
      </c>
      <c r="Q254">
        <v>8.8751157897809279</v>
      </c>
      <c r="R254">
        <v>8.8751157897809279</v>
      </c>
      <c r="S254">
        <v>8.8751157897809279</v>
      </c>
      <c r="T254">
        <v>8.8751157897809279</v>
      </c>
      <c r="U254">
        <v>8.8751157897809279</v>
      </c>
      <c r="V254">
        <v>8.8751157897809279</v>
      </c>
      <c r="W254">
        <v>8.8751157897809279</v>
      </c>
      <c r="X254">
        <v>8.8751157897809279</v>
      </c>
      <c r="Y254" s="12">
        <v>7.9889270887871233E-2</v>
      </c>
      <c r="Z254" s="12">
        <v>7.9657848259385558E-2</v>
      </c>
      <c r="AA254" s="12">
        <v>7.9392966606704002E-2</v>
      </c>
      <c r="AB254" s="12">
        <v>7.995599810613449E-2</v>
      </c>
      <c r="AC254" s="12">
        <v>7.995599810613449E-2</v>
      </c>
      <c r="AD254" s="12">
        <v>7.995599810613449E-2</v>
      </c>
      <c r="AE254" s="12">
        <v>7.995599810613449E-2</v>
      </c>
      <c r="AF254" s="12">
        <v>7.995599810613449E-2</v>
      </c>
      <c r="AG254" s="12">
        <v>7.995599810613449E-2</v>
      </c>
      <c r="AH254" s="12">
        <v>7.995599810613449E-2</v>
      </c>
      <c r="AI254" s="12">
        <v>7.995599810613449E-2</v>
      </c>
      <c r="AJ254" s="12">
        <v>7.995599810613449E-2</v>
      </c>
      <c r="AK254" s="12">
        <v>7.995599810613449E-2</v>
      </c>
      <c r="AL254" s="12">
        <v>7.995599810613449E-2</v>
      </c>
      <c r="AM254" s="12">
        <v>7.995599810613449E-2</v>
      </c>
      <c r="AN254" s="12">
        <v>7.995599810613449E-2</v>
      </c>
      <c r="AO254" s="12">
        <v>7.995599810613449E-2</v>
      </c>
      <c r="AP254" s="12">
        <v>7.995599810613449E-2</v>
      </c>
      <c r="AQ254" s="12">
        <v>7.995599810613449E-2</v>
      </c>
      <c r="AR254" s="12">
        <v>7.995599810613449E-2</v>
      </c>
      <c r="AS254" s="12">
        <f t="shared" si="3"/>
        <v>1.5981920535582468</v>
      </c>
    </row>
    <row r="255" spans="1:45">
      <c r="A255">
        <v>0</v>
      </c>
      <c r="B255" t="s">
        <v>221</v>
      </c>
      <c r="C255" t="s">
        <v>23</v>
      </c>
      <c r="D255" s="3" t="s">
        <v>310</v>
      </c>
      <c r="E255">
        <v>3.2594822522251459</v>
      </c>
      <c r="F255">
        <v>3.2500402089829303</v>
      </c>
      <c r="G255">
        <v>3.239233037553523</v>
      </c>
      <c r="H255">
        <v>3.2622047227302868</v>
      </c>
      <c r="I255">
        <v>3.2622047227302868</v>
      </c>
      <c r="J255">
        <v>3.2622047227302868</v>
      </c>
      <c r="K255">
        <v>3.2622047227302868</v>
      </c>
      <c r="L255">
        <v>3.2622047227302868</v>
      </c>
      <c r="M255">
        <v>3.2622047227302868</v>
      </c>
      <c r="N255">
        <v>3.2622047227302868</v>
      </c>
      <c r="O255">
        <v>3.2622047227302868</v>
      </c>
      <c r="P255">
        <v>3.2622047227302868</v>
      </c>
      <c r="Q255">
        <v>3.2622047227302868</v>
      </c>
      <c r="R255">
        <v>3.2622047227302868</v>
      </c>
      <c r="S255">
        <v>3.2622047227302868</v>
      </c>
      <c r="T255">
        <v>3.2622047227302868</v>
      </c>
      <c r="U255">
        <v>3.2622047227302868</v>
      </c>
      <c r="V255">
        <v>3.2622047227302868</v>
      </c>
      <c r="W255">
        <v>3.2622047227302868</v>
      </c>
      <c r="X255">
        <v>3.2622047227302868</v>
      </c>
      <c r="Y255" s="12">
        <v>7.9889270887871233E-2</v>
      </c>
      <c r="Z255" s="12">
        <v>7.9657848259385558E-2</v>
      </c>
      <c r="AA255" s="12">
        <v>7.9392966606704002E-2</v>
      </c>
      <c r="AB255" s="12">
        <v>7.995599810613449E-2</v>
      </c>
      <c r="AC255" s="12">
        <v>7.995599810613449E-2</v>
      </c>
      <c r="AD255" s="12">
        <v>7.995599810613449E-2</v>
      </c>
      <c r="AE255" s="12">
        <v>7.995599810613449E-2</v>
      </c>
      <c r="AF255" s="12">
        <v>7.995599810613449E-2</v>
      </c>
      <c r="AG255" s="12">
        <v>7.995599810613449E-2</v>
      </c>
      <c r="AH255" s="12">
        <v>7.995599810613449E-2</v>
      </c>
      <c r="AI255" s="12">
        <v>7.995599810613449E-2</v>
      </c>
      <c r="AJ255" s="12">
        <v>7.995599810613449E-2</v>
      </c>
      <c r="AK255" s="12">
        <v>7.995599810613449E-2</v>
      </c>
      <c r="AL255" s="12">
        <v>7.995599810613449E-2</v>
      </c>
      <c r="AM255" s="12">
        <v>7.995599810613449E-2</v>
      </c>
      <c r="AN255" s="12">
        <v>7.995599810613449E-2</v>
      </c>
      <c r="AO255" s="12">
        <v>7.995599810613449E-2</v>
      </c>
      <c r="AP255" s="12">
        <v>7.995599810613449E-2</v>
      </c>
      <c r="AQ255" s="12">
        <v>7.995599810613449E-2</v>
      </c>
      <c r="AR255" s="12">
        <v>7.995599810613449E-2</v>
      </c>
      <c r="AS255" s="12">
        <f t="shared" si="3"/>
        <v>1.5981920535582468</v>
      </c>
    </row>
    <row r="256" spans="1:45">
      <c r="A256">
        <v>0</v>
      </c>
      <c r="B256" t="s">
        <v>222</v>
      </c>
      <c r="C256" t="s">
        <v>23</v>
      </c>
      <c r="D256" s="3" t="s">
        <v>310</v>
      </c>
      <c r="E256">
        <v>7.909037817899252</v>
      </c>
      <c r="F256">
        <v>7.8861269776791705</v>
      </c>
      <c r="G256">
        <v>7.8599036940636964</v>
      </c>
      <c r="H256">
        <v>7.915643812507315</v>
      </c>
      <c r="I256">
        <v>7.915643812507315</v>
      </c>
      <c r="J256">
        <v>7.915643812507315</v>
      </c>
      <c r="K256">
        <v>7.915643812507315</v>
      </c>
      <c r="L256">
        <v>7.915643812507315</v>
      </c>
      <c r="M256">
        <v>7.915643812507315</v>
      </c>
      <c r="N256">
        <v>7.915643812507315</v>
      </c>
      <c r="O256">
        <v>7.915643812507315</v>
      </c>
      <c r="P256">
        <v>7.915643812507315</v>
      </c>
      <c r="Q256">
        <v>7.915643812507315</v>
      </c>
      <c r="R256">
        <v>7.915643812507315</v>
      </c>
      <c r="S256">
        <v>7.915643812507315</v>
      </c>
      <c r="T256">
        <v>7.915643812507315</v>
      </c>
      <c r="U256">
        <v>7.915643812507315</v>
      </c>
      <c r="V256">
        <v>7.915643812507315</v>
      </c>
      <c r="W256">
        <v>7.915643812507315</v>
      </c>
      <c r="X256">
        <v>7.915643812507315</v>
      </c>
      <c r="Y256" s="12">
        <v>7.9889270887871233E-2</v>
      </c>
      <c r="Z256" s="12">
        <v>7.9657848259385558E-2</v>
      </c>
      <c r="AA256" s="12">
        <v>7.9392966606704002E-2</v>
      </c>
      <c r="AB256" s="12">
        <v>7.995599810613449E-2</v>
      </c>
      <c r="AC256" s="12">
        <v>7.995599810613449E-2</v>
      </c>
      <c r="AD256" s="12">
        <v>7.995599810613449E-2</v>
      </c>
      <c r="AE256" s="12">
        <v>7.995599810613449E-2</v>
      </c>
      <c r="AF256" s="12">
        <v>7.995599810613449E-2</v>
      </c>
      <c r="AG256" s="12">
        <v>7.995599810613449E-2</v>
      </c>
      <c r="AH256" s="12">
        <v>7.995599810613449E-2</v>
      </c>
      <c r="AI256" s="12">
        <v>7.995599810613449E-2</v>
      </c>
      <c r="AJ256" s="12">
        <v>7.995599810613449E-2</v>
      </c>
      <c r="AK256" s="12">
        <v>7.995599810613449E-2</v>
      </c>
      <c r="AL256" s="12">
        <v>7.995599810613449E-2</v>
      </c>
      <c r="AM256" s="12">
        <v>7.995599810613449E-2</v>
      </c>
      <c r="AN256" s="12">
        <v>7.995599810613449E-2</v>
      </c>
      <c r="AO256" s="12">
        <v>7.995599810613449E-2</v>
      </c>
      <c r="AP256" s="12">
        <v>7.995599810613449E-2</v>
      </c>
      <c r="AQ256" s="12">
        <v>7.995599810613449E-2</v>
      </c>
      <c r="AR256" s="12">
        <v>7.995599810613449E-2</v>
      </c>
      <c r="AS256" s="12">
        <f t="shared" si="3"/>
        <v>1.5981920535582468</v>
      </c>
    </row>
    <row r="257" spans="1:45">
      <c r="A257">
        <v>0</v>
      </c>
      <c r="B257" t="s">
        <v>223</v>
      </c>
      <c r="C257" t="s">
        <v>23</v>
      </c>
      <c r="D257" s="3" t="s">
        <v>310</v>
      </c>
      <c r="E257">
        <v>3.115681564626978</v>
      </c>
      <c r="F257">
        <v>3.1066560821160367</v>
      </c>
      <c r="G257">
        <v>3.0963256976614559</v>
      </c>
      <c r="H257">
        <v>3.1182839261392452</v>
      </c>
      <c r="I257">
        <v>3.1182839261392452</v>
      </c>
      <c r="J257">
        <v>3.1182839261392452</v>
      </c>
      <c r="K257">
        <v>3.1182839261392452</v>
      </c>
      <c r="L257">
        <v>3.1182839261392452</v>
      </c>
      <c r="M257">
        <v>3.1182839261392452</v>
      </c>
      <c r="N257">
        <v>3.1182839261392452</v>
      </c>
      <c r="O257">
        <v>3.1182839261392452</v>
      </c>
      <c r="P257">
        <v>3.1182839261392452</v>
      </c>
      <c r="Q257">
        <v>3.1182839261392452</v>
      </c>
      <c r="R257">
        <v>3.1182839261392452</v>
      </c>
      <c r="S257">
        <v>3.1182839261392452</v>
      </c>
      <c r="T257">
        <v>3.1182839261392452</v>
      </c>
      <c r="U257">
        <v>3.1182839261392452</v>
      </c>
      <c r="V257">
        <v>3.1182839261392452</v>
      </c>
      <c r="W257">
        <v>3.1182839261392452</v>
      </c>
      <c r="X257">
        <v>3.1182839261392452</v>
      </c>
      <c r="Y257" s="12">
        <v>7.9889270887871233E-2</v>
      </c>
      <c r="Z257" s="12">
        <v>7.9657848259385558E-2</v>
      </c>
      <c r="AA257" s="12">
        <v>7.9392966606704002E-2</v>
      </c>
      <c r="AB257" s="12">
        <v>7.995599810613449E-2</v>
      </c>
      <c r="AC257" s="12">
        <v>7.995599810613449E-2</v>
      </c>
      <c r="AD257" s="12">
        <v>7.995599810613449E-2</v>
      </c>
      <c r="AE257" s="12">
        <v>7.995599810613449E-2</v>
      </c>
      <c r="AF257" s="12">
        <v>7.995599810613449E-2</v>
      </c>
      <c r="AG257" s="12">
        <v>7.995599810613449E-2</v>
      </c>
      <c r="AH257" s="12">
        <v>7.995599810613449E-2</v>
      </c>
      <c r="AI257" s="12">
        <v>7.995599810613449E-2</v>
      </c>
      <c r="AJ257" s="12">
        <v>7.995599810613449E-2</v>
      </c>
      <c r="AK257" s="12">
        <v>7.995599810613449E-2</v>
      </c>
      <c r="AL257" s="12">
        <v>7.995599810613449E-2</v>
      </c>
      <c r="AM257" s="12">
        <v>7.995599810613449E-2</v>
      </c>
      <c r="AN257" s="12">
        <v>7.995599810613449E-2</v>
      </c>
      <c r="AO257" s="12">
        <v>7.995599810613449E-2</v>
      </c>
      <c r="AP257" s="12">
        <v>7.995599810613449E-2</v>
      </c>
      <c r="AQ257" s="12">
        <v>7.995599810613449E-2</v>
      </c>
      <c r="AR257" s="12">
        <v>7.995599810613449E-2</v>
      </c>
      <c r="AS257" s="12">
        <f t="shared" si="3"/>
        <v>1.5981920535582468</v>
      </c>
    </row>
    <row r="258" spans="1:45">
      <c r="A258">
        <v>0</v>
      </c>
      <c r="B258" t="s">
        <v>224</v>
      </c>
      <c r="C258" t="s">
        <v>23</v>
      </c>
      <c r="D258" s="3" t="s">
        <v>310</v>
      </c>
      <c r="E258">
        <v>7.909037817899252</v>
      </c>
      <c r="F258">
        <v>7.8861269776791705</v>
      </c>
      <c r="G258">
        <v>7.8599036940636964</v>
      </c>
      <c r="H258">
        <v>7.915643812507315</v>
      </c>
      <c r="I258">
        <v>7.915643812507315</v>
      </c>
      <c r="J258">
        <v>7.915643812507315</v>
      </c>
      <c r="K258">
        <v>7.915643812507315</v>
      </c>
      <c r="L258">
        <v>7.915643812507315</v>
      </c>
      <c r="M258">
        <v>7.915643812507315</v>
      </c>
      <c r="N258">
        <v>7.915643812507315</v>
      </c>
      <c r="O258">
        <v>7.915643812507315</v>
      </c>
      <c r="P258">
        <v>7.915643812507315</v>
      </c>
      <c r="Q258">
        <v>7.915643812507315</v>
      </c>
      <c r="R258">
        <v>7.915643812507315</v>
      </c>
      <c r="S258">
        <v>7.915643812507315</v>
      </c>
      <c r="T258">
        <v>7.915643812507315</v>
      </c>
      <c r="U258">
        <v>7.915643812507315</v>
      </c>
      <c r="V258">
        <v>7.915643812507315</v>
      </c>
      <c r="W258">
        <v>7.915643812507315</v>
      </c>
      <c r="X258">
        <v>7.915643812507315</v>
      </c>
      <c r="Y258" s="12">
        <v>7.9889270887871233E-2</v>
      </c>
      <c r="Z258" s="12">
        <v>7.9657848259385558E-2</v>
      </c>
      <c r="AA258" s="12">
        <v>7.9392966606704002E-2</v>
      </c>
      <c r="AB258" s="12">
        <v>7.995599810613449E-2</v>
      </c>
      <c r="AC258" s="12">
        <v>7.995599810613449E-2</v>
      </c>
      <c r="AD258" s="12">
        <v>7.995599810613449E-2</v>
      </c>
      <c r="AE258" s="12">
        <v>7.995599810613449E-2</v>
      </c>
      <c r="AF258" s="12">
        <v>7.995599810613449E-2</v>
      </c>
      <c r="AG258" s="12">
        <v>7.995599810613449E-2</v>
      </c>
      <c r="AH258" s="12">
        <v>7.995599810613449E-2</v>
      </c>
      <c r="AI258" s="12">
        <v>7.995599810613449E-2</v>
      </c>
      <c r="AJ258" s="12">
        <v>7.995599810613449E-2</v>
      </c>
      <c r="AK258" s="12">
        <v>7.995599810613449E-2</v>
      </c>
      <c r="AL258" s="12">
        <v>7.995599810613449E-2</v>
      </c>
      <c r="AM258" s="12">
        <v>7.995599810613449E-2</v>
      </c>
      <c r="AN258" s="12">
        <v>7.995599810613449E-2</v>
      </c>
      <c r="AO258" s="12">
        <v>7.995599810613449E-2</v>
      </c>
      <c r="AP258" s="12">
        <v>7.995599810613449E-2</v>
      </c>
      <c r="AQ258" s="12">
        <v>7.995599810613449E-2</v>
      </c>
      <c r="AR258" s="12">
        <v>7.995599810613449E-2</v>
      </c>
      <c r="AS258" s="12">
        <f t="shared" si="3"/>
        <v>1.5981920535582468</v>
      </c>
    </row>
    <row r="259" spans="1:45">
      <c r="A259">
        <v>0</v>
      </c>
      <c r="B259" t="s">
        <v>225</v>
      </c>
      <c r="C259" t="s">
        <v>23</v>
      </c>
      <c r="D259" s="3" t="s">
        <v>310</v>
      </c>
      <c r="E259">
        <v>2.27684422030433</v>
      </c>
      <c r="F259">
        <v>2.2702486753924882</v>
      </c>
      <c r="G259">
        <v>2.2626995482910641</v>
      </c>
      <c r="H259">
        <v>2.2787459460248329</v>
      </c>
      <c r="I259">
        <v>2.2787459460248329</v>
      </c>
      <c r="J259">
        <v>2.2787459460248329</v>
      </c>
      <c r="K259">
        <v>2.2787459460248329</v>
      </c>
      <c r="L259">
        <v>2.2787459460248329</v>
      </c>
      <c r="M259">
        <v>2.2787459460248329</v>
      </c>
      <c r="N259">
        <v>2.2787459460248329</v>
      </c>
      <c r="O259">
        <v>2.2787459460248329</v>
      </c>
      <c r="P259">
        <v>2.2787459460248329</v>
      </c>
      <c r="Q259">
        <v>2.2787459460248329</v>
      </c>
      <c r="R259">
        <v>2.2787459460248329</v>
      </c>
      <c r="S259">
        <v>2.2787459460248329</v>
      </c>
      <c r="T259">
        <v>2.2787459460248329</v>
      </c>
      <c r="U259">
        <v>2.2787459460248329</v>
      </c>
      <c r="V259">
        <v>2.2787459460248329</v>
      </c>
      <c r="W259">
        <v>2.2787459460248329</v>
      </c>
      <c r="X259">
        <v>2.2787459460248329</v>
      </c>
      <c r="Y259" s="12">
        <v>7.9889270887871233E-2</v>
      </c>
      <c r="Z259" s="12">
        <v>7.9657848259385558E-2</v>
      </c>
      <c r="AA259" s="12">
        <v>7.9392966606704002E-2</v>
      </c>
      <c r="AB259" s="12">
        <v>7.995599810613449E-2</v>
      </c>
      <c r="AC259" s="12">
        <v>7.995599810613449E-2</v>
      </c>
      <c r="AD259" s="12">
        <v>7.995599810613449E-2</v>
      </c>
      <c r="AE259" s="12">
        <v>7.995599810613449E-2</v>
      </c>
      <c r="AF259" s="12">
        <v>7.995599810613449E-2</v>
      </c>
      <c r="AG259" s="12">
        <v>7.995599810613449E-2</v>
      </c>
      <c r="AH259" s="12">
        <v>7.995599810613449E-2</v>
      </c>
      <c r="AI259" s="12">
        <v>7.995599810613449E-2</v>
      </c>
      <c r="AJ259" s="12">
        <v>7.995599810613449E-2</v>
      </c>
      <c r="AK259" s="12">
        <v>7.995599810613449E-2</v>
      </c>
      <c r="AL259" s="12">
        <v>7.995599810613449E-2</v>
      </c>
      <c r="AM259" s="12">
        <v>7.995599810613449E-2</v>
      </c>
      <c r="AN259" s="12">
        <v>7.995599810613449E-2</v>
      </c>
      <c r="AO259" s="12">
        <v>7.995599810613449E-2</v>
      </c>
      <c r="AP259" s="12">
        <v>7.995599810613449E-2</v>
      </c>
      <c r="AQ259" s="12">
        <v>7.995599810613449E-2</v>
      </c>
      <c r="AR259" s="12">
        <v>7.995599810613449E-2</v>
      </c>
      <c r="AS259" s="12">
        <f t="shared" si="3"/>
        <v>1.5981920535582468</v>
      </c>
    </row>
    <row r="260" spans="1:45">
      <c r="A260">
        <v>0</v>
      </c>
      <c r="B260" t="s">
        <v>226</v>
      </c>
      <c r="C260" t="s">
        <v>23</v>
      </c>
      <c r="D260" s="3" t="s">
        <v>310</v>
      </c>
      <c r="E260">
        <v>7.909037817899252</v>
      </c>
      <c r="F260">
        <v>7.8861269776791705</v>
      </c>
      <c r="G260">
        <v>7.8599036940636964</v>
      </c>
      <c r="H260">
        <v>7.915643812507315</v>
      </c>
      <c r="I260">
        <v>7.915643812507315</v>
      </c>
      <c r="J260">
        <v>7.915643812507315</v>
      </c>
      <c r="K260">
        <v>7.915643812507315</v>
      </c>
      <c r="L260">
        <v>7.915643812507315</v>
      </c>
      <c r="M260">
        <v>7.915643812507315</v>
      </c>
      <c r="N260">
        <v>7.915643812507315</v>
      </c>
      <c r="O260">
        <v>7.915643812507315</v>
      </c>
      <c r="P260">
        <v>7.915643812507315</v>
      </c>
      <c r="Q260">
        <v>7.915643812507315</v>
      </c>
      <c r="R260">
        <v>7.915643812507315</v>
      </c>
      <c r="S260">
        <v>7.915643812507315</v>
      </c>
      <c r="T260">
        <v>7.915643812507315</v>
      </c>
      <c r="U260">
        <v>7.915643812507315</v>
      </c>
      <c r="V260">
        <v>7.915643812507315</v>
      </c>
      <c r="W260">
        <v>7.915643812507315</v>
      </c>
      <c r="X260">
        <v>7.915643812507315</v>
      </c>
      <c r="Y260" s="12">
        <v>7.9889270887871233E-2</v>
      </c>
      <c r="Z260" s="12">
        <v>7.9657848259385558E-2</v>
      </c>
      <c r="AA260" s="12">
        <v>7.9392966606704002E-2</v>
      </c>
      <c r="AB260" s="12">
        <v>7.995599810613449E-2</v>
      </c>
      <c r="AC260" s="12">
        <v>7.995599810613449E-2</v>
      </c>
      <c r="AD260" s="12">
        <v>7.995599810613449E-2</v>
      </c>
      <c r="AE260" s="12">
        <v>7.995599810613449E-2</v>
      </c>
      <c r="AF260" s="12">
        <v>7.995599810613449E-2</v>
      </c>
      <c r="AG260" s="12">
        <v>7.995599810613449E-2</v>
      </c>
      <c r="AH260" s="12">
        <v>7.995599810613449E-2</v>
      </c>
      <c r="AI260" s="12">
        <v>7.995599810613449E-2</v>
      </c>
      <c r="AJ260" s="12">
        <v>7.995599810613449E-2</v>
      </c>
      <c r="AK260" s="12">
        <v>7.995599810613449E-2</v>
      </c>
      <c r="AL260" s="12">
        <v>7.995599810613449E-2</v>
      </c>
      <c r="AM260" s="12">
        <v>7.995599810613449E-2</v>
      </c>
      <c r="AN260" s="12">
        <v>7.995599810613449E-2</v>
      </c>
      <c r="AO260" s="12">
        <v>7.995599810613449E-2</v>
      </c>
      <c r="AP260" s="12">
        <v>7.995599810613449E-2</v>
      </c>
      <c r="AQ260" s="12">
        <v>7.995599810613449E-2</v>
      </c>
      <c r="AR260" s="12">
        <v>7.995599810613449E-2</v>
      </c>
      <c r="AS260" s="12">
        <f t="shared" ref="AS260:AS317" si="4">SUM(Y260:AR260)</f>
        <v>1.5981920535582468</v>
      </c>
    </row>
    <row r="261" spans="1:45">
      <c r="A261">
        <v>0</v>
      </c>
      <c r="B261" t="s">
        <v>227</v>
      </c>
      <c r="C261" t="s">
        <v>23</v>
      </c>
      <c r="D261" s="3" t="s">
        <v>310</v>
      </c>
      <c r="E261">
        <v>7.909037817899252</v>
      </c>
      <c r="F261">
        <v>7.8861269776791705</v>
      </c>
      <c r="G261">
        <v>7.8599036940636964</v>
      </c>
      <c r="H261">
        <v>7.915643812507315</v>
      </c>
      <c r="I261">
        <v>7.915643812507315</v>
      </c>
      <c r="J261">
        <v>7.915643812507315</v>
      </c>
      <c r="K261">
        <v>7.915643812507315</v>
      </c>
      <c r="L261">
        <v>7.915643812507315</v>
      </c>
      <c r="M261">
        <v>7.915643812507315</v>
      </c>
      <c r="N261">
        <v>7.915643812507315</v>
      </c>
      <c r="O261">
        <v>7.915643812507315</v>
      </c>
      <c r="P261">
        <v>7.915643812507315</v>
      </c>
      <c r="Q261">
        <v>7.915643812507315</v>
      </c>
      <c r="R261">
        <v>7.915643812507315</v>
      </c>
      <c r="S261">
        <v>7.915643812507315</v>
      </c>
      <c r="T261">
        <v>7.915643812507315</v>
      </c>
      <c r="U261">
        <v>7.915643812507315</v>
      </c>
      <c r="V261">
        <v>7.915643812507315</v>
      </c>
      <c r="W261">
        <v>7.915643812507315</v>
      </c>
      <c r="X261">
        <v>7.915643812507315</v>
      </c>
      <c r="Y261" s="12">
        <v>7.9889270887871233E-2</v>
      </c>
      <c r="Z261" s="12">
        <v>7.9657848259385558E-2</v>
      </c>
      <c r="AA261" s="12">
        <v>7.9392966606704002E-2</v>
      </c>
      <c r="AB261" s="12">
        <v>7.995599810613449E-2</v>
      </c>
      <c r="AC261" s="12">
        <v>7.995599810613449E-2</v>
      </c>
      <c r="AD261" s="12">
        <v>7.995599810613449E-2</v>
      </c>
      <c r="AE261" s="12">
        <v>7.995599810613449E-2</v>
      </c>
      <c r="AF261" s="12">
        <v>7.995599810613449E-2</v>
      </c>
      <c r="AG261" s="12">
        <v>7.995599810613449E-2</v>
      </c>
      <c r="AH261" s="12">
        <v>7.995599810613449E-2</v>
      </c>
      <c r="AI261" s="12">
        <v>7.995599810613449E-2</v>
      </c>
      <c r="AJ261" s="12">
        <v>7.995599810613449E-2</v>
      </c>
      <c r="AK261" s="12">
        <v>7.995599810613449E-2</v>
      </c>
      <c r="AL261" s="12">
        <v>7.995599810613449E-2</v>
      </c>
      <c r="AM261" s="12">
        <v>7.995599810613449E-2</v>
      </c>
      <c r="AN261" s="12">
        <v>7.995599810613449E-2</v>
      </c>
      <c r="AO261" s="12">
        <v>7.995599810613449E-2</v>
      </c>
      <c r="AP261" s="12">
        <v>7.995599810613449E-2</v>
      </c>
      <c r="AQ261" s="12">
        <v>7.995599810613449E-2</v>
      </c>
      <c r="AR261" s="12">
        <v>7.995599810613449E-2</v>
      </c>
      <c r="AS261" s="12">
        <f t="shared" si="4"/>
        <v>1.5981920535582468</v>
      </c>
    </row>
    <row r="262" spans="1:45">
      <c r="A262">
        <v>0</v>
      </c>
      <c r="B262" t="s">
        <v>228</v>
      </c>
      <c r="C262" t="s">
        <v>23</v>
      </c>
      <c r="D262" s="3" t="s">
        <v>310</v>
      </c>
      <c r="E262">
        <v>1.557840782313489</v>
      </c>
      <c r="F262">
        <v>1.5533280410580184</v>
      </c>
      <c r="G262">
        <v>1.548162848830728</v>
      </c>
      <c r="H262">
        <v>1.5591419630696226</v>
      </c>
      <c r="I262">
        <v>1.5591419630696226</v>
      </c>
      <c r="J262">
        <v>1.5591419630696226</v>
      </c>
      <c r="K262">
        <v>1.5591419630696226</v>
      </c>
      <c r="L262">
        <v>1.5591419630696226</v>
      </c>
      <c r="M262">
        <v>1.5591419630696226</v>
      </c>
      <c r="N262">
        <v>1.5591419630696226</v>
      </c>
      <c r="O262">
        <v>1.5591419630696226</v>
      </c>
      <c r="P262">
        <v>1.5591419630696226</v>
      </c>
      <c r="Q262">
        <v>1.5591419630696226</v>
      </c>
      <c r="R262">
        <v>1.5591419630696226</v>
      </c>
      <c r="S262">
        <v>1.5591419630696226</v>
      </c>
      <c r="T262">
        <v>1.5591419630696226</v>
      </c>
      <c r="U262">
        <v>1.5591419630696226</v>
      </c>
      <c r="V262">
        <v>1.5591419630696226</v>
      </c>
      <c r="W262">
        <v>1.5591419630696226</v>
      </c>
      <c r="X262">
        <v>1.5591419630696226</v>
      </c>
      <c r="Y262" s="12">
        <v>7.9889270887871233E-2</v>
      </c>
      <c r="Z262" s="12">
        <v>7.9657848259385558E-2</v>
      </c>
      <c r="AA262" s="12">
        <v>7.9392966606704002E-2</v>
      </c>
      <c r="AB262" s="12">
        <v>7.995599810613449E-2</v>
      </c>
      <c r="AC262" s="12">
        <v>7.995599810613449E-2</v>
      </c>
      <c r="AD262" s="12">
        <v>7.995599810613449E-2</v>
      </c>
      <c r="AE262" s="12">
        <v>7.995599810613449E-2</v>
      </c>
      <c r="AF262" s="12">
        <v>7.995599810613449E-2</v>
      </c>
      <c r="AG262" s="12">
        <v>7.995599810613449E-2</v>
      </c>
      <c r="AH262" s="12">
        <v>7.995599810613449E-2</v>
      </c>
      <c r="AI262" s="12">
        <v>7.995599810613449E-2</v>
      </c>
      <c r="AJ262" s="12">
        <v>7.995599810613449E-2</v>
      </c>
      <c r="AK262" s="12">
        <v>7.995599810613449E-2</v>
      </c>
      <c r="AL262" s="12">
        <v>7.995599810613449E-2</v>
      </c>
      <c r="AM262" s="12">
        <v>7.995599810613449E-2</v>
      </c>
      <c r="AN262" s="12">
        <v>7.995599810613449E-2</v>
      </c>
      <c r="AO262" s="12">
        <v>7.995599810613449E-2</v>
      </c>
      <c r="AP262" s="12">
        <v>7.995599810613449E-2</v>
      </c>
      <c r="AQ262" s="12">
        <v>7.995599810613449E-2</v>
      </c>
      <c r="AR262" s="12">
        <v>7.995599810613449E-2</v>
      </c>
      <c r="AS262" s="12">
        <f t="shared" si="4"/>
        <v>1.5981920535582468</v>
      </c>
    </row>
    <row r="263" spans="1:45">
      <c r="A263">
        <v>0</v>
      </c>
      <c r="B263" t="s">
        <v>229</v>
      </c>
      <c r="C263" t="s">
        <v>23</v>
      </c>
      <c r="D263" s="3" t="s">
        <v>310</v>
      </c>
      <c r="E263">
        <v>19.173425013089094</v>
      </c>
      <c r="F263">
        <v>19.117883582252535</v>
      </c>
      <c r="G263">
        <v>19.054311985608962</v>
      </c>
      <c r="H263">
        <v>19.189439545472279</v>
      </c>
      <c r="I263">
        <v>19.189439545472279</v>
      </c>
      <c r="J263">
        <v>19.189439545472279</v>
      </c>
      <c r="K263">
        <v>19.189439545472279</v>
      </c>
      <c r="L263">
        <v>19.189439545472279</v>
      </c>
      <c r="M263">
        <v>19.189439545472279</v>
      </c>
      <c r="N263">
        <v>19.189439545472279</v>
      </c>
      <c r="O263">
        <v>19.189439545472279</v>
      </c>
      <c r="P263">
        <v>19.189439545472279</v>
      </c>
      <c r="Q263">
        <v>19.189439545472279</v>
      </c>
      <c r="R263">
        <v>19.189439545472279</v>
      </c>
      <c r="S263">
        <v>19.189439545472279</v>
      </c>
      <c r="T263">
        <v>19.189439545472279</v>
      </c>
      <c r="U263">
        <v>19.189439545472279</v>
      </c>
      <c r="V263">
        <v>19.189439545472279</v>
      </c>
      <c r="W263">
        <v>19.189439545472279</v>
      </c>
      <c r="X263">
        <v>19.189439545472279</v>
      </c>
      <c r="Y263" s="12">
        <v>7.9889270887871233E-2</v>
      </c>
      <c r="Z263" s="12">
        <v>7.9657848259385558E-2</v>
      </c>
      <c r="AA263" s="12">
        <v>7.9392966606704002E-2</v>
      </c>
      <c r="AB263" s="12">
        <v>7.995599810613449E-2</v>
      </c>
      <c r="AC263" s="12">
        <v>7.995599810613449E-2</v>
      </c>
      <c r="AD263" s="12">
        <v>7.995599810613449E-2</v>
      </c>
      <c r="AE263" s="12">
        <v>7.995599810613449E-2</v>
      </c>
      <c r="AF263" s="12">
        <v>7.995599810613449E-2</v>
      </c>
      <c r="AG263" s="12">
        <v>7.995599810613449E-2</v>
      </c>
      <c r="AH263" s="12">
        <v>7.995599810613449E-2</v>
      </c>
      <c r="AI263" s="12">
        <v>7.995599810613449E-2</v>
      </c>
      <c r="AJ263" s="12">
        <v>7.995599810613449E-2</v>
      </c>
      <c r="AK263" s="12">
        <v>7.995599810613449E-2</v>
      </c>
      <c r="AL263" s="12">
        <v>7.995599810613449E-2</v>
      </c>
      <c r="AM263" s="12">
        <v>7.995599810613449E-2</v>
      </c>
      <c r="AN263" s="12">
        <v>7.995599810613449E-2</v>
      </c>
      <c r="AO263" s="12">
        <v>7.995599810613449E-2</v>
      </c>
      <c r="AP263" s="12">
        <v>7.995599810613449E-2</v>
      </c>
      <c r="AQ263" s="12">
        <v>7.995599810613449E-2</v>
      </c>
      <c r="AR263" s="12">
        <v>7.995599810613449E-2</v>
      </c>
      <c r="AS263" s="12">
        <f t="shared" si="4"/>
        <v>1.5981920535582468</v>
      </c>
    </row>
    <row r="264" spans="1:45">
      <c r="A264">
        <v>0</v>
      </c>
      <c r="B264" t="s">
        <v>230</v>
      </c>
      <c r="C264" t="s">
        <v>23</v>
      </c>
      <c r="D264" s="3" t="s">
        <v>310</v>
      </c>
      <c r="E264">
        <v>7.5095914634598957</v>
      </c>
      <c r="F264">
        <v>7.4878377363822421</v>
      </c>
      <c r="G264">
        <v>7.4629388610301763</v>
      </c>
      <c r="H264">
        <v>7.5158638219766418</v>
      </c>
      <c r="I264">
        <v>7.5158638219766418</v>
      </c>
      <c r="J264">
        <v>7.5158638219766418</v>
      </c>
      <c r="K264">
        <v>7.5158638219766418</v>
      </c>
      <c r="L264">
        <v>7.5158638219766418</v>
      </c>
      <c r="M264">
        <v>7.5158638219766418</v>
      </c>
      <c r="N264">
        <v>7.5158638219766418</v>
      </c>
      <c r="O264">
        <v>7.5158638219766418</v>
      </c>
      <c r="P264">
        <v>7.5158638219766418</v>
      </c>
      <c r="Q264">
        <v>7.5158638219766418</v>
      </c>
      <c r="R264">
        <v>7.5158638219766418</v>
      </c>
      <c r="S264">
        <v>7.5158638219766418</v>
      </c>
      <c r="T264">
        <v>7.5158638219766418</v>
      </c>
      <c r="U264">
        <v>7.5158638219766418</v>
      </c>
      <c r="V264">
        <v>7.5158638219766418</v>
      </c>
      <c r="W264">
        <v>7.5158638219766418</v>
      </c>
      <c r="X264">
        <v>7.5158638219766418</v>
      </c>
      <c r="Y264" s="12">
        <v>7.9889270887871233E-2</v>
      </c>
      <c r="Z264" s="12">
        <v>7.9657848259385558E-2</v>
      </c>
      <c r="AA264" s="12">
        <v>7.9392966606704002E-2</v>
      </c>
      <c r="AB264" s="12">
        <v>7.995599810613449E-2</v>
      </c>
      <c r="AC264" s="12">
        <v>7.995599810613449E-2</v>
      </c>
      <c r="AD264" s="12">
        <v>7.995599810613449E-2</v>
      </c>
      <c r="AE264" s="12">
        <v>7.995599810613449E-2</v>
      </c>
      <c r="AF264" s="12">
        <v>7.995599810613449E-2</v>
      </c>
      <c r="AG264" s="12">
        <v>7.995599810613449E-2</v>
      </c>
      <c r="AH264" s="12">
        <v>7.995599810613449E-2</v>
      </c>
      <c r="AI264" s="12">
        <v>7.995599810613449E-2</v>
      </c>
      <c r="AJ264" s="12">
        <v>7.995599810613449E-2</v>
      </c>
      <c r="AK264" s="12">
        <v>7.995599810613449E-2</v>
      </c>
      <c r="AL264" s="12">
        <v>7.995599810613449E-2</v>
      </c>
      <c r="AM264" s="12">
        <v>7.995599810613449E-2</v>
      </c>
      <c r="AN264" s="12">
        <v>7.995599810613449E-2</v>
      </c>
      <c r="AO264" s="12">
        <v>7.995599810613449E-2</v>
      </c>
      <c r="AP264" s="12">
        <v>7.995599810613449E-2</v>
      </c>
      <c r="AQ264" s="12">
        <v>7.995599810613449E-2</v>
      </c>
      <c r="AR264" s="12">
        <v>7.995599810613449E-2</v>
      </c>
      <c r="AS264" s="12">
        <f t="shared" si="4"/>
        <v>1.5981920535582468</v>
      </c>
    </row>
    <row r="265" spans="1:45">
      <c r="A265">
        <v>0</v>
      </c>
      <c r="B265" t="s">
        <v>231</v>
      </c>
      <c r="C265" t="s">
        <v>23</v>
      </c>
      <c r="D265" s="3" t="s">
        <v>310</v>
      </c>
      <c r="E265">
        <v>8.0288717242310597</v>
      </c>
      <c r="F265">
        <v>8.0056137500682478</v>
      </c>
      <c r="G265">
        <v>7.978993143973752</v>
      </c>
      <c r="H265">
        <v>8.0355778096665169</v>
      </c>
      <c r="I265">
        <v>8.0355778096665169</v>
      </c>
      <c r="J265">
        <v>8.0355778096665169</v>
      </c>
      <c r="K265">
        <v>8.0355778096665169</v>
      </c>
      <c r="L265">
        <v>8.0355778096665169</v>
      </c>
      <c r="M265">
        <v>8.0355778096665169</v>
      </c>
      <c r="N265">
        <v>8.0355778096665169</v>
      </c>
      <c r="O265">
        <v>8.0355778096665169</v>
      </c>
      <c r="P265">
        <v>8.0355778096665169</v>
      </c>
      <c r="Q265">
        <v>8.0355778096665169</v>
      </c>
      <c r="R265">
        <v>8.0355778096665169</v>
      </c>
      <c r="S265">
        <v>8.0355778096665169</v>
      </c>
      <c r="T265">
        <v>8.0355778096665169</v>
      </c>
      <c r="U265">
        <v>8.0355778096665169</v>
      </c>
      <c r="V265">
        <v>8.0355778096665169</v>
      </c>
      <c r="W265">
        <v>8.0355778096665169</v>
      </c>
      <c r="X265">
        <v>8.0355778096665169</v>
      </c>
      <c r="Y265" s="12">
        <v>7.9889270887871233E-2</v>
      </c>
      <c r="Z265" s="12">
        <v>7.9657848259385558E-2</v>
      </c>
      <c r="AA265" s="12">
        <v>7.9392966606704002E-2</v>
      </c>
      <c r="AB265" s="12">
        <v>7.995599810613449E-2</v>
      </c>
      <c r="AC265" s="12">
        <v>7.995599810613449E-2</v>
      </c>
      <c r="AD265" s="12">
        <v>7.995599810613449E-2</v>
      </c>
      <c r="AE265" s="12">
        <v>7.995599810613449E-2</v>
      </c>
      <c r="AF265" s="12">
        <v>7.995599810613449E-2</v>
      </c>
      <c r="AG265" s="12">
        <v>7.995599810613449E-2</v>
      </c>
      <c r="AH265" s="12">
        <v>7.995599810613449E-2</v>
      </c>
      <c r="AI265" s="12">
        <v>7.995599810613449E-2</v>
      </c>
      <c r="AJ265" s="12">
        <v>7.995599810613449E-2</v>
      </c>
      <c r="AK265" s="12">
        <v>7.995599810613449E-2</v>
      </c>
      <c r="AL265" s="12">
        <v>7.995599810613449E-2</v>
      </c>
      <c r="AM265" s="12">
        <v>7.995599810613449E-2</v>
      </c>
      <c r="AN265" s="12">
        <v>7.995599810613449E-2</v>
      </c>
      <c r="AO265" s="12">
        <v>7.995599810613449E-2</v>
      </c>
      <c r="AP265" s="12">
        <v>7.995599810613449E-2</v>
      </c>
      <c r="AQ265" s="12">
        <v>7.995599810613449E-2</v>
      </c>
      <c r="AR265" s="12">
        <v>7.995599810613449E-2</v>
      </c>
      <c r="AS265" s="12">
        <f t="shared" si="4"/>
        <v>1.5981920535582468</v>
      </c>
    </row>
    <row r="266" spans="1:45">
      <c r="A266">
        <v>0</v>
      </c>
      <c r="B266" t="s">
        <v>232</v>
      </c>
      <c r="C266" t="s">
        <v>23</v>
      </c>
      <c r="D266" s="3" t="s">
        <v>323</v>
      </c>
      <c r="E266">
        <v>5.1528579722676948</v>
      </c>
      <c r="F266">
        <v>5.1379312127303685</v>
      </c>
      <c r="G266">
        <v>5.1208463461324083</v>
      </c>
      <c r="H266">
        <v>5.1571618778456747</v>
      </c>
      <c r="I266">
        <v>5.1571618778456747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 s="12">
        <v>7.9889270887871233E-2</v>
      </c>
      <c r="Z266" s="12">
        <v>7.9657848259385558E-2</v>
      </c>
      <c r="AA266" s="12">
        <v>7.9392966606704002E-2</v>
      </c>
      <c r="AB266" s="12">
        <v>7.995599810613449E-2</v>
      </c>
      <c r="AC266" s="12">
        <v>7.995599810613449E-2</v>
      </c>
      <c r="AD266" s="12">
        <v>7.995599810613449E-2</v>
      </c>
      <c r="AE266" s="12">
        <v>7.995599810613449E-2</v>
      </c>
      <c r="AF266" s="12">
        <v>7.995599810613449E-2</v>
      </c>
      <c r="AG266" s="12">
        <v>7.995599810613449E-2</v>
      </c>
      <c r="AH266" s="12">
        <v>7.995599810613449E-2</v>
      </c>
      <c r="AI266" s="12">
        <v>7.995599810613449E-2</v>
      </c>
      <c r="AJ266" s="12">
        <v>7.995599810613449E-2</v>
      </c>
      <c r="AK266" s="12">
        <v>7.995599810613449E-2</v>
      </c>
      <c r="AL266" s="12">
        <v>7.995599810613449E-2</v>
      </c>
      <c r="AM266" s="12">
        <v>7.995599810613449E-2</v>
      </c>
      <c r="AN266" s="12">
        <v>7.995599810613449E-2</v>
      </c>
      <c r="AO266" s="12">
        <v>7.995599810613449E-2</v>
      </c>
      <c r="AP266" s="12">
        <v>7.995599810613449E-2</v>
      </c>
      <c r="AQ266" s="12">
        <v>7.995599810613449E-2</v>
      </c>
      <c r="AR266" s="12">
        <v>7.995599810613449E-2</v>
      </c>
      <c r="AS266" s="12">
        <f t="shared" si="4"/>
        <v>1.5981920535582468</v>
      </c>
    </row>
    <row r="267" spans="1:45">
      <c r="A267">
        <v>0</v>
      </c>
      <c r="B267" t="s">
        <v>233</v>
      </c>
      <c r="C267" t="s">
        <v>23</v>
      </c>
      <c r="D267" s="3" t="s">
        <v>323</v>
      </c>
      <c r="E267">
        <v>3.2754601064027207</v>
      </c>
      <c r="F267">
        <v>3.2659717786348077</v>
      </c>
      <c r="G267">
        <v>3.2551116308748642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 s="12">
        <v>7.9889270887871233E-2</v>
      </c>
      <c r="Z267" s="12">
        <v>7.9657848259385558E-2</v>
      </c>
      <c r="AA267" s="12">
        <v>7.9392966606704002E-2</v>
      </c>
      <c r="AB267" s="12">
        <v>7.995599810613449E-2</v>
      </c>
      <c r="AC267" s="12">
        <v>7.995599810613449E-2</v>
      </c>
      <c r="AD267" s="12">
        <v>7.995599810613449E-2</v>
      </c>
      <c r="AE267" s="12">
        <v>7.995599810613449E-2</v>
      </c>
      <c r="AF267" s="12">
        <v>7.995599810613449E-2</v>
      </c>
      <c r="AG267" s="12">
        <v>7.995599810613449E-2</v>
      </c>
      <c r="AH267" s="12">
        <v>7.995599810613449E-2</v>
      </c>
      <c r="AI267" s="12">
        <v>7.995599810613449E-2</v>
      </c>
      <c r="AJ267" s="12">
        <v>7.995599810613449E-2</v>
      </c>
      <c r="AK267" s="12">
        <v>7.995599810613449E-2</v>
      </c>
      <c r="AL267" s="12">
        <v>7.995599810613449E-2</v>
      </c>
      <c r="AM267" s="12">
        <v>7.995599810613449E-2</v>
      </c>
      <c r="AN267" s="12">
        <v>7.995599810613449E-2</v>
      </c>
      <c r="AO267" s="12">
        <v>7.995599810613449E-2</v>
      </c>
      <c r="AP267" s="12">
        <v>7.995599810613449E-2</v>
      </c>
      <c r="AQ267" s="12">
        <v>7.995599810613449E-2</v>
      </c>
      <c r="AR267" s="12">
        <v>7.995599810613449E-2</v>
      </c>
      <c r="AS267" s="12">
        <f t="shared" si="4"/>
        <v>1.5981920535582468</v>
      </c>
    </row>
    <row r="268" spans="1:45">
      <c r="A268">
        <v>0</v>
      </c>
      <c r="B268" t="s">
        <v>234</v>
      </c>
      <c r="C268" t="s">
        <v>23</v>
      </c>
      <c r="D268" s="3" t="s">
        <v>323</v>
      </c>
      <c r="E268">
        <v>13.980622405377465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 s="12">
        <v>7.9889270887871233E-2</v>
      </c>
      <c r="Z268" s="12">
        <v>7.9657848259385558E-2</v>
      </c>
      <c r="AA268" s="12">
        <v>7.9392966606704002E-2</v>
      </c>
      <c r="AB268" s="12">
        <v>7.995599810613449E-2</v>
      </c>
      <c r="AC268" s="12">
        <v>7.995599810613449E-2</v>
      </c>
      <c r="AD268" s="12">
        <v>7.995599810613449E-2</v>
      </c>
      <c r="AE268" s="12">
        <v>7.995599810613449E-2</v>
      </c>
      <c r="AF268" s="12">
        <v>7.995599810613449E-2</v>
      </c>
      <c r="AG268" s="12">
        <v>7.995599810613449E-2</v>
      </c>
      <c r="AH268" s="12">
        <v>7.995599810613449E-2</v>
      </c>
      <c r="AI268" s="12">
        <v>7.995599810613449E-2</v>
      </c>
      <c r="AJ268" s="12">
        <v>7.995599810613449E-2</v>
      </c>
      <c r="AK268" s="12">
        <v>7.995599810613449E-2</v>
      </c>
      <c r="AL268" s="12">
        <v>7.995599810613449E-2</v>
      </c>
      <c r="AM268" s="12">
        <v>7.995599810613449E-2</v>
      </c>
      <c r="AN268" s="12">
        <v>7.995599810613449E-2</v>
      </c>
      <c r="AO268" s="12">
        <v>7.995599810613449E-2</v>
      </c>
      <c r="AP268" s="12">
        <v>7.995599810613449E-2</v>
      </c>
      <c r="AQ268" s="12">
        <v>7.995599810613449E-2</v>
      </c>
      <c r="AR268" s="12">
        <v>7.995599810613449E-2</v>
      </c>
      <c r="AS268" s="12">
        <f t="shared" si="4"/>
        <v>1.5981920535582468</v>
      </c>
    </row>
    <row r="269" spans="1:45">
      <c r="A269">
        <v>0</v>
      </c>
      <c r="B269" t="s">
        <v>235</v>
      </c>
      <c r="C269" t="s">
        <v>23</v>
      </c>
      <c r="D269" s="3" t="s">
        <v>323</v>
      </c>
      <c r="E269">
        <v>7.909037817899252</v>
      </c>
      <c r="F269">
        <v>7.8861269776791705</v>
      </c>
      <c r="G269">
        <v>7.8599036940636964</v>
      </c>
      <c r="H269">
        <v>7.915643812507315</v>
      </c>
      <c r="I269">
        <v>7.915643812507315</v>
      </c>
      <c r="J269">
        <v>7.915643812507315</v>
      </c>
      <c r="K269">
        <v>7.915643812507315</v>
      </c>
      <c r="L269">
        <v>7.915643812507315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 s="12">
        <v>7.9889270887871233E-2</v>
      </c>
      <c r="Z269" s="12">
        <v>7.9657848259385558E-2</v>
      </c>
      <c r="AA269" s="12">
        <v>7.9392966606704002E-2</v>
      </c>
      <c r="AB269" s="12">
        <v>7.995599810613449E-2</v>
      </c>
      <c r="AC269" s="12">
        <v>7.995599810613449E-2</v>
      </c>
      <c r="AD269" s="12">
        <v>7.995599810613449E-2</v>
      </c>
      <c r="AE269" s="12">
        <v>7.995599810613449E-2</v>
      </c>
      <c r="AF269" s="12">
        <v>7.995599810613449E-2</v>
      </c>
      <c r="AG269" s="12">
        <v>7.995599810613449E-2</v>
      </c>
      <c r="AH269" s="12">
        <v>7.995599810613449E-2</v>
      </c>
      <c r="AI269" s="12">
        <v>7.995599810613449E-2</v>
      </c>
      <c r="AJ269" s="12">
        <v>7.995599810613449E-2</v>
      </c>
      <c r="AK269" s="12">
        <v>7.995599810613449E-2</v>
      </c>
      <c r="AL269" s="12">
        <v>7.995599810613449E-2</v>
      </c>
      <c r="AM269" s="12">
        <v>7.995599810613449E-2</v>
      </c>
      <c r="AN269" s="12">
        <v>7.995599810613449E-2</v>
      </c>
      <c r="AO269" s="12">
        <v>7.995599810613449E-2</v>
      </c>
      <c r="AP269" s="12">
        <v>7.995599810613449E-2</v>
      </c>
      <c r="AQ269" s="12">
        <v>7.995599810613449E-2</v>
      </c>
      <c r="AR269" s="12">
        <v>7.995599810613449E-2</v>
      </c>
      <c r="AS269" s="12">
        <f t="shared" si="4"/>
        <v>1.5981920535582468</v>
      </c>
    </row>
    <row r="270" spans="1:45">
      <c r="A270">
        <v>0</v>
      </c>
      <c r="B270" t="s">
        <v>236</v>
      </c>
      <c r="C270" t="s">
        <v>23</v>
      </c>
      <c r="D270" s="3" t="s">
        <v>323</v>
      </c>
      <c r="E270">
        <v>15.99383203175182</v>
      </c>
      <c r="F270">
        <v>15.947501221528988</v>
      </c>
      <c r="G270">
        <v>15.894471914662141</v>
      </c>
      <c r="H270">
        <v>16.007190820848123</v>
      </c>
      <c r="I270">
        <v>16.007190820848123</v>
      </c>
      <c r="J270">
        <v>16.007190820848123</v>
      </c>
      <c r="K270">
        <v>16.007190820848123</v>
      </c>
      <c r="L270">
        <v>16.007190820848123</v>
      </c>
      <c r="M270">
        <v>16.007190820848123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 s="12">
        <v>7.9889270887871233E-2</v>
      </c>
      <c r="Z270" s="12">
        <v>7.9657848259385558E-2</v>
      </c>
      <c r="AA270" s="12">
        <v>7.9392966606704002E-2</v>
      </c>
      <c r="AB270" s="12">
        <v>7.995599810613449E-2</v>
      </c>
      <c r="AC270" s="12">
        <v>7.995599810613449E-2</v>
      </c>
      <c r="AD270" s="12">
        <v>7.995599810613449E-2</v>
      </c>
      <c r="AE270" s="12">
        <v>7.995599810613449E-2</v>
      </c>
      <c r="AF270" s="12">
        <v>7.995599810613449E-2</v>
      </c>
      <c r="AG270" s="12">
        <v>7.995599810613449E-2</v>
      </c>
      <c r="AH270" s="12">
        <v>7.995599810613449E-2</v>
      </c>
      <c r="AI270" s="12">
        <v>7.995599810613449E-2</v>
      </c>
      <c r="AJ270" s="12">
        <v>7.995599810613449E-2</v>
      </c>
      <c r="AK270" s="12">
        <v>7.995599810613449E-2</v>
      </c>
      <c r="AL270" s="12">
        <v>7.995599810613449E-2</v>
      </c>
      <c r="AM270" s="12">
        <v>7.995599810613449E-2</v>
      </c>
      <c r="AN270" s="12">
        <v>7.995599810613449E-2</v>
      </c>
      <c r="AO270" s="12">
        <v>7.995599810613449E-2</v>
      </c>
      <c r="AP270" s="12">
        <v>7.995599810613449E-2</v>
      </c>
      <c r="AQ270" s="12">
        <v>7.995599810613449E-2</v>
      </c>
      <c r="AR270" s="12">
        <v>7.995599810613449E-2</v>
      </c>
      <c r="AS270" s="12">
        <f t="shared" si="4"/>
        <v>1.5981920535582468</v>
      </c>
    </row>
    <row r="271" spans="1:45">
      <c r="A271">
        <v>0</v>
      </c>
      <c r="B271" t="s">
        <v>238</v>
      </c>
      <c r="C271" t="s">
        <v>21</v>
      </c>
      <c r="D271" s="3" t="s">
        <v>362</v>
      </c>
      <c r="E271">
        <v>0</v>
      </c>
      <c r="F271">
        <v>0</v>
      </c>
      <c r="G271">
        <v>11.988337957612304</v>
      </c>
      <c r="H271">
        <v>11.988337957612304</v>
      </c>
      <c r="I271">
        <v>11.988337957612304</v>
      </c>
      <c r="J271">
        <v>11.988337957612304</v>
      </c>
      <c r="K271">
        <v>11.988337957612304</v>
      </c>
      <c r="L271">
        <v>11.988337957612304</v>
      </c>
      <c r="M271">
        <v>11.988337957612304</v>
      </c>
      <c r="N271">
        <v>11.988337957612304</v>
      </c>
      <c r="O271">
        <v>11.988337957612304</v>
      </c>
      <c r="P271">
        <v>11.988337957612304</v>
      </c>
      <c r="Q271">
        <v>11.988337957612304</v>
      </c>
      <c r="R271">
        <v>11.988337957612304</v>
      </c>
      <c r="S271">
        <v>11.988337957612304</v>
      </c>
      <c r="T271">
        <v>11.988337957612304</v>
      </c>
      <c r="U271">
        <v>11.988337957612304</v>
      </c>
      <c r="V271">
        <v>11.988337957612304</v>
      </c>
      <c r="W271">
        <v>11.988337957612304</v>
      </c>
      <c r="X271">
        <v>11.988337957612304</v>
      </c>
      <c r="Y271" s="12">
        <v>0</v>
      </c>
      <c r="Z271" s="12">
        <v>0</v>
      </c>
      <c r="AA271" s="12">
        <v>7.9392966606704002E-2</v>
      </c>
      <c r="AB271" s="12">
        <v>7.9392966606704002E-2</v>
      </c>
      <c r="AC271" s="12">
        <v>7.9392966606704002E-2</v>
      </c>
      <c r="AD271" s="12">
        <v>7.9392966606704002E-2</v>
      </c>
      <c r="AE271" s="12">
        <v>7.9392966606704002E-2</v>
      </c>
      <c r="AF271" s="12">
        <v>7.9392966606704002E-2</v>
      </c>
      <c r="AG271" s="12">
        <v>7.9392966606704002E-2</v>
      </c>
      <c r="AH271" s="12">
        <v>7.9392966606704002E-2</v>
      </c>
      <c r="AI271" s="12">
        <v>7.9392966606704002E-2</v>
      </c>
      <c r="AJ271" s="12">
        <v>7.9392966606704002E-2</v>
      </c>
      <c r="AK271" s="12">
        <v>7.9392966606704002E-2</v>
      </c>
      <c r="AL271" s="12">
        <v>7.9392966606704002E-2</v>
      </c>
      <c r="AM271" s="12">
        <v>7.9392966606704002E-2</v>
      </c>
      <c r="AN271" s="12">
        <v>7.9392966606704002E-2</v>
      </c>
      <c r="AO271" s="12">
        <v>7.9392966606704002E-2</v>
      </c>
      <c r="AP271" s="12">
        <v>7.9392966606704002E-2</v>
      </c>
      <c r="AQ271" s="12">
        <v>7.9392966606704002E-2</v>
      </c>
      <c r="AR271" s="12">
        <v>7.9392966606704002E-2</v>
      </c>
      <c r="AS271" s="12">
        <f t="shared" si="4"/>
        <v>1.4290733989206719</v>
      </c>
    </row>
    <row r="272" spans="1:45">
      <c r="A272">
        <v>0</v>
      </c>
      <c r="B272" t="s">
        <v>239</v>
      </c>
      <c r="C272" t="s">
        <v>21</v>
      </c>
      <c r="D272" s="3" t="s">
        <v>362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28.315626019158724</v>
      </c>
      <c r="Q272">
        <v>28.315626019158724</v>
      </c>
      <c r="R272">
        <v>28.315626019158724</v>
      </c>
      <c r="S272">
        <v>28.315626019158724</v>
      </c>
      <c r="T272">
        <v>28.315626019158724</v>
      </c>
      <c r="U272">
        <v>28.315626019158724</v>
      </c>
      <c r="V272">
        <v>28.315626019158724</v>
      </c>
      <c r="W272">
        <v>28.315626019158724</v>
      </c>
      <c r="X272">
        <v>28.315626019158724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12">
        <v>6.292361337590828E-2</v>
      </c>
      <c r="AK272" s="12">
        <v>6.292361337590828E-2</v>
      </c>
      <c r="AL272" s="12">
        <v>6.292361337590828E-2</v>
      </c>
      <c r="AM272" s="12">
        <v>6.292361337590828E-2</v>
      </c>
      <c r="AN272" s="12">
        <v>6.292361337590828E-2</v>
      </c>
      <c r="AO272" s="12">
        <v>6.292361337590828E-2</v>
      </c>
      <c r="AP272" s="12">
        <v>6.292361337590828E-2</v>
      </c>
      <c r="AQ272" s="12">
        <v>6.292361337590828E-2</v>
      </c>
      <c r="AR272" s="12">
        <v>6.292361337590828E-2</v>
      </c>
      <c r="AS272" s="12">
        <f t="shared" si="4"/>
        <v>0.56631252038317448</v>
      </c>
    </row>
    <row r="273" spans="1:45">
      <c r="A273">
        <v>0</v>
      </c>
      <c r="B273" t="s">
        <v>240</v>
      </c>
      <c r="C273" t="s">
        <v>21</v>
      </c>
      <c r="D273" s="3" t="s">
        <v>362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12.853776855896616</v>
      </c>
      <c r="K273">
        <v>12.853776855896616</v>
      </c>
      <c r="L273">
        <v>12.853776855896616</v>
      </c>
      <c r="M273">
        <v>12.853776855896616</v>
      </c>
      <c r="N273">
        <v>12.853776855896616</v>
      </c>
      <c r="O273">
        <v>12.853776855896616</v>
      </c>
      <c r="P273">
        <v>12.853776855896616</v>
      </c>
      <c r="Q273">
        <v>12.853776855896616</v>
      </c>
      <c r="R273">
        <v>12.853776855896616</v>
      </c>
      <c r="S273">
        <v>12.853776855896616</v>
      </c>
      <c r="T273">
        <v>12.853776855896616</v>
      </c>
      <c r="U273">
        <v>12.853776855896616</v>
      </c>
      <c r="V273">
        <v>12.853776855896616</v>
      </c>
      <c r="W273">
        <v>12.853776855896616</v>
      </c>
      <c r="X273">
        <v>12.853776855896616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9.8875206583820124E-2</v>
      </c>
      <c r="AE273" s="12">
        <v>9.8875206583820124E-2</v>
      </c>
      <c r="AF273" s="12">
        <v>9.8875206583820124E-2</v>
      </c>
      <c r="AG273" s="12">
        <v>9.8875206583820124E-2</v>
      </c>
      <c r="AH273" s="12">
        <v>9.8875206583820124E-2</v>
      </c>
      <c r="AI273" s="12">
        <v>9.8875206583820124E-2</v>
      </c>
      <c r="AJ273" s="12">
        <v>9.8875206583820124E-2</v>
      </c>
      <c r="AK273" s="12">
        <v>9.8875206583820124E-2</v>
      </c>
      <c r="AL273" s="12">
        <v>9.8875206583820124E-2</v>
      </c>
      <c r="AM273" s="12">
        <v>9.8875206583820124E-2</v>
      </c>
      <c r="AN273" s="12">
        <v>9.8875206583820124E-2</v>
      </c>
      <c r="AO273" s="12">
        <v>9.8875206583820124E-2</v>
      </c>
      <c r="AP273" s="12">
        <v>9.8875206583820124E-2</v>
      </c>
      <c r="AQ273" s="12">
        <v>9.8875206583820124E-2</v>
      </c>
      <c r="AR273" s="12">
        <v>9.8875206583820124E-2</v>
      </c>
      <c r="AS273" s="12">
        <f t="shared" si="4"/>
        <v>1.4831280987573017</v>
      </c>
    </row>
    <row r="274" spans="1:45">
      <c r="A274">
        <v>0</v>
      </c>
      <c r="B274" t="s">
        <v>242</v>
      </c>
      <c r="C274" t="s">
        <v>21</v>
      </c>
      <c r="D274" s="3" t="s">
        <v>362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60.808252049049379</v>
      </c>
      <c r="K274">
        <v>60.808252049049379</v>
      </c>
      <c r="L274">
        <v>60.808252049049379</v>
      </c>
      <c r="M274">
        <v>60.808252049049379</v>
      </c>
      <c r="N274">
        <v>60.808252049049379</v>
      </c>
      <c r="O274">
        <v>60.808252049049379</v>
      </c>
      <c r="P274">
        <v>60.808252049049379</v>
      </c>
      <c r="Q274">
        <v>60.808252049049379</v>
      </c>
      <c r="R274">
        <v>60.808252049049379</v>
      </c>
      <c r="S274">
        <v>60.808252049049379</v>
      </c>
      <c r="T274">
        <v>60.808252049049379</v>
      </c>
      <c r="U274">
        <v>60.808252049049379</v>
      </c>
      <c r="V274">
        <v>60.808252049049379</v>
      </c>
      <c r="W274">
        <v>60.808252049049379</v>
      </c>
      <c r="X274">
        <v>60.808252049049379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9.8875206583820124E-2</v>
      </c>
      <c r="AE274" s="12">
        <v>9.8875206583820124E-2</v>
      </c>
      <c r="AF274" s="12">
        <v>9.8875206583820124E-2</v>
      </c>
      <c r="AG274" s="12">
        <v>9.8875206583820124E-2</v>
      </c>
      <c r="AH274" s="12">
        <v>9.8875206583820124E-2</v>
      </c>
      <c r="AI274" s="12">
        <v>9.8875206583820124E-2</v>
      </c>
      <c r="AJ274" s="12">
        <v>9.8875206583820124E-2</v>
      </c>
      <c r="AK274" s="12">
        <v>9.8875206583820124E-2</v>
      </c>
      <c r="AL274" s="12">
        <v>9.8875206583820124E-2</v>
      </c>
      <c r="AM274" s="12">
        <v>9.8875206583820124E-2</v>
      </c>
      <c r="AN274" s="12">
        <v>9.8875206583820124E-2</v>
      </c>
      <c r="AO274" s="12">
        <v>9.8875206583820124E-2</v>
      </c>
      <c r="AP274" s="12">
        <v>9.8875206583820124E-2</v>
      </c>
      <c r="AQ274" s="12">
        <v>9.8875206583820124E-2</v>
      </c>
      <c r="AR274" s="12">
        <v>9.8875206583820124E-2</v>
      </c>
      <c r="AS274" s="12">
        <f t="shared" si="4"/>
        <v>1.4831280987573017</v>
      </c>
    </row>
    <row r="275" spans="1:45">
      <c r="A275">
        <v>6</v>
      </c>
      <c r="B275" t="s">
        <v>268</v>
      </c>
      <c r="C275" t="s">
        <v>21</v>
      </c>
      <c r="D275" s="3" t="s">
        <v>362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13.694855365235817</v>
      </c>
      <c r="O275">
        <v>13.694855365235817</v>
      </c>
      <c r="P275">
        <v>13.694855365235817</v>
      </c>
      <c r="Q275">
        <v>13.694855365235817</v>
      </c>
      <c r="R275">
        <v>13.694855365235817</v>
      </c>
      <c r="S275">
        <v>13.694855365235817</v>
      </c>
      <c r="T275">
        <v>13.694855365235817</v>
      </c>
      <c r="U275">
        <v>13.694855365235817</v>
      </c>
      <c r="V275">
        <v>13.694855365235817</v>
      </c>
      <c r="W275">
        <v>13.694855365235817</v>
      </c>
      <c r="X275">
        <v>12.996078299387586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6.8474276826179084E-2</v>
      </c>
      <c r="AI275" s="12">
        <v>6.8474276826179084E-2</v>
      </c>
      <c r="AJ275" s="12">
        <v>6.8474276826179084E-2</v>
      </c>
      <c r="AK275" s="12">
        <v>6.8474276826179084E-2</v>
      </c>
      <c r="AL275" s="12">
        <v>6.8474276826179084E-2</v>
      </c>
      <c r="AM275" s="12">
        <v>6.8474276826179084E-2</v>
      </c>
      <c r="AN275" s="12">
        <v>6.8474276826179084E-2</v>
      </c>
      <c r="AO275" s="12">
        <v>6.8474276826179084E-2</v>
      </c>
      <c r="AP275" s="12">
        <v>6.8474276826179084E-2</v>
      </c>
      <c r="AQ275" s="12">
        <v>6.8474276826179084E-2</v>
      </c>
      <c r="AR275" s="12">
        <v>4.9984916536106101E-2</v>
      </c>
      <c r="AS275" s="12">
        <f t="shared" si="4"/>
        <v>0.73472768479789707</v>
      </c>
    </row>
    <row r="276" spans="1:45">
      <c r="A276">
        <v>0</v>
      </c>
      <c r="B276" t="s">
        <v>243</v>
      </c>
      <c r="C276" t="s">
        <v>21</v>
      </c>
      <c r="D276" s="3" t="s">
        <v>362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19.803856446560211</v>
      </c>
      <c r="O276">
        <v>19.803856446560211</v>
      </c>
      <c r="P276">
        <v>19.803856446560211</v>
      </c>
      <c r="Q276">
        <v>19.803856446560211</v>
      </c>
      <c r="R276">
        <v>19.803856446560211</v>
      </c>
      <c r="S276">
        <v>19.803856446560211</v>
      </c>
      <c r="T276">
        <v>19.803856446560211</v>
      </c>
      <c r="U276">
        <v>19.803856446560211</v>
      </c>
      <c r="V276">
        <v>19.803856446560211</v>
      </c>
      <c r="W276">
        <v>19.803856446560211</v>
      </c>
      <c r="X276">
        <v>19.803856446560211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6.8474276826179084E-2</v>
      </c>
      <c r="AI276" s="12">
        <v>6.8474276826179084E-2</v>
      </c>
      <c r="AJ276" s="12">
        <v>6.8474276826179084E-2</v>
      </c>
      <c r="AK276" s="12">
        <v>6.8474276826179084E-2</v>
      </c>
      <c r="AL276" s="12">
        <v>6.8474276826179084E-2</v>
      </c>
      <c r="AM276" s="12">
        <v>6.8474276826179084E-2</v>
      </c>
      <c r="AN276" s="12">
        <v>6.8474276826179084E-2</v>
      </c>
      <c r="AO276" s="12">
        <v>6.8474276826179084E-2</v>
      </c>
      <c r="AP276" s="12">
        <v>6.8474276826179084E-2</v>
      </c>
      <c r="AQ276" s="12">
        <v>6.8474276826179084E-2</v>
      </c>
      <c r="AR276" s="12">
        <v>6.8474276826179084E-2</v>
      </c>
      <c r="AS276" s="12">
        <f t="shared" si="4"/>
        <v>0.75321704508797005</v>
      </c>
    </row>
    <row r="277" spans="1:45">
      <c r="A277">
        <v>0</v>
      </c>
      <c r="B277" t="s">
        <v>244</v>
      </c>
      <c r="C277" t="s">
        <v>23</v>
      </c>
      <c r="D277" s="3" t="s">
        <v>362</v>
      </c>
      <c r="E277">
        <v>0</v>
      </c>
      <c r="F277">
        <v>0</v>
      </c>
      <c r="G277">
        <v>0</v>
      </c>
      <c r="H277">
        <v>6.4772706457644897</v>
      </c>
      <c r="I277">
        <v>6.4772706457644897</v>
      </c>
      <c r="J277">
        <v>6.4772706457644897</v>
      </c>
      <c r="K277">
        <v>6.4772706457644897</v>
      </c>
      <c r="L277">
        <v>6.4772706457644897</v>
      </c>
      <c r="M277">
        <v>6.4772706457644897</v>
      </c>
      <c r="N277">
        <v>6.4772706457644897</v>
      </c>
      <c r="O277">
        <v>6.4772706457644897</v>
      </c>
      <c r="P277">
        <v>6.4772706457644897</v>
      </c>
      <c r="Q277">
        <v>6.4772706457644897</v>
      </c>
      <c r="R277">
        <v>6.4772706457644897</v>
      </c>
      <c r="S277">
        <v>6.4772706457644897</v>
      </c>
      <c r="T277">
        <v>6.4772706457644897</v>
      </c>
      <c r="U277">
        <v>6.4772706457644897</v>
      </c>
      <c r="V277">
        <v>6.4772706457644897</v>
      </c>
      <c r="W277">
        <v>6.4772706457644897</v>
      </c>
      <c r="X277">
        <v>6.4772706457644897</v>
      </c>
      <c r="Y277" s="12">
        <v>0</v>
      </c>
      <c r="Z277" s="12">
        <v>0</v>
      </c>
      <c r="AA277" s="12">
        <v>0</v>
      </c>
      <c r="AB277" s="12">
        <v>0.14941800797611279</v>
      </c>
      <c r="AC277" s="12">
        <v>0.14941800797611279</v>
      </c>
      <c r="AD277" s="12">
        <v>0.14941800797611279</v>
      </c>
      <c r="AE277" s="12">
        <v>0.14941800797611279</v>
      </c>
      <c r="AF277" s="12">
        <v>0.14941800797611279</v>
      </c>
      <c r="AG277" s="12">
        <v>0.14941800797611279</v>
      </c>
      <c r="AH277" s="12">
        <v>0.14941800797611279</v>
      </c>
      <c r="AI277" s="12">
        <v>0.14941800797611279</v>
      </c>
      <c r="AJ277" s="12">
        <v>0.14941800797611279</v>
      </c>
      <c r="AK277" s="12">
        <v>0.14941800797611279</v>
      </c>
      <c r="AL277" s="12">
        <v>0.14941800797611279</v>
      </c>
      <c r="AM277" s="12">
        <v>0.14941800797611279</v>
      </c>
      <c r="AN277" s="12">
        <v>0.14941800797611279</v>
      </c>
      <c r="AO277" s="12">
        <v>0.14941800797611279</v>
      </c>
      <c r="AP277" s="12">
        <v>0.14941800797611279</v>
      </c>
      <c r="AQ277" s="12">
        <v>0.14941800797611279</v>
      </c>
      <c r="AR277" s="12">
        <v>0.14941800797611279</v>
      </c>
      <c r="AS277" s="12">
        <f t="shared" si="4"/>
        <v>2.5401061355939176</v>
      </c>
    </row>
    <row r="278" spans="1:45">
      <c r="A278">
        <v>0</v>
      </c>
      <c r="B278" t="s">
        <v>245</v>
      </c>
      <c r="C278" t="s">
        <v>23</v>
      </c>
      <c r="D278" s="3" t="s">
        <v>362</v>
      </c>
      <c r="E278">
        <v>3.9145742735056905</v>
      </c>
      <c r="F278">
        <v>3.9032345647098925</v>
      </c>
      <c r="G278">
        <v>3.890255363728496</v>
      </c>
      <c r="H278">
        <v>3.9178439072005902</v>
      </c>
      <c r="I278">
        <v>3.9977999053067244</v>
      </c>
      <c r="J278">
        <v>3.9977999053067244</v>
      </c>
      <c r="K278">
        <v>3.9977999053067244</v>
      </c>
      <c r="L278">
        <v>3.9977999053067244</v>
      </c>
      <c r="M278">
        <v>3.9977999053067244</v>
      </c>
      <c r="N278">
        <v>3.9977999053067244</v>
      </c>
      <c r="O278">
        <v>3.9977999053067244</v>
      </c>
      <c r="P278">
        <v>3.9977999053067244</v>
      </c>
      <c r="Q278">
        <v>3.9977999053067244</v>
      </c>
      <c r="R278">
        <v>3.9977999053067244</v>
      </c>
      <c r="S278">
        <v>3.9977999053067244</v>
      </c>
      <c r="T278">
        <v>3.9977999053067244</v>
      </c>
      <c r="U278">
        <v>3.9977999053067244</v>
      </c>
      <c r="V278">
        <v>3.9977999053067244</v>
      </c>
      <c r="W278">
        <v>3.9977999053067244</v>
      </c>
      <c r="X278">
        <v>3.9977999053067244</v>
      </c>
      <c r="Y278" s="12">
        <v>7.9889270887871233E-2</v>
      </c>
      <c r="Z278" s="12">
        <v>7.9657848259385558E-2</v>
      </c>
      <c r="AA278" s="12">
        <v>7.9392966606704002E-2</v>
      </c>
      <c r="AB278" s="12">
        <v>7.995599810613449E-2</v>
      </c>
      <c r="AC278" s="12">
        <v>7.995599810613449E-2</v>
      </c>
      <c r="AD278" s="12">
        <v>7.995599810613449E-2</v>
      </c>
      <c r="AE278" s="12">
        <v>7.995599810613449E-2</v>
      </c>
      <c r="AF278" s="12">
        <v>7.995599810613449E-2</v>
      </c>
      <c r="AG278" s="12">
        <v>7.995599810613449E-2</v>
      </c>
      <c r="AH278" s="12">
        <v>7.995599810613449E-2</v>
      </c>
      <c r="AI278" s="12">
        <v>7.995599810613449E-2</v>
      </c>
      <c r="AJ278" s="12">
        <v>7.995599810613449E-2</v>
      </c>
      <c r="AK278" s="12">
        <v>7.995599810613449E-2</v>
      </c>
      <c r="AL278" s="12">
        <v>7.995599810613449E-2</v>
      </c>
      <c r="AM278" s="12">
        <v>7.995599810613449E-2</v>
      </c>
      <c r="AN278" s="12">
        <v>7.995599810613449E-2</v>
      </c>
      <c r="AO278" s="12">
        <v>7.995599810613449E-2</v>
      </c>
      <c r="AP278" s="12">
        <v>7.995599810613449E-2</v>
      </c>
      <c r="AQ278" s="12">
        <v>7.995599810613449E-2</v>
      </c>
      <c r="AR278" s="12">
        <v>7.995599810613449E-2</v>
      </c>
      <c r="AS278" s="12">
        <f t="shared" si="4"/>
        <v>1.5981920535582468</v>
      </c>
    </row>
    <row r="279" spans="1:45">
      <c r="A279">
        <v>0</v>
      </c>
      <c r="B279" t="s">
        <v>246</v>
      </c>
      <c r="C279" t="s">
        <v>21</v>
      </c>
      <c r="D279" s="3" t="s">
        <v>362</v>
      </c>
      <c r="E279">
        <v>0</v>
      </c>
      <c r="F279">
        <v>0</v>
      </c>
      <c r="G279">
        <v>0</v>
      </c>
      <c r="H279">
        <v>0</v>
      </c>
      <c r="I279">
        <v>11.621785080977858</v>
      </c>
      <c r="J279">
        <v>11.621785080977858</v>
      </c>
      <c r="K279">
        <v>11.621785080977858</v>
      </c>
      <c r="L279">
        <v>11.621785080977858</v>
      </c>
      <c r="M279">
        <v>11.621785080977858</v>
      </c>
      <c r="N279">
        <v>11.621785080977858</v>
      </c>
      <c r="O279">
        <v>11.621785080977858</v>
      </c>
      <c r="P279">
        <v>11.621785080977858</v>
      </c>
      <c r="Q279">
        <v>11.621785080977858</v>
      </c>
      <c r="R279">
        <v>11.621785080977858</v>
      </c>
      <c r="S279">
        <v>11.621785080977858</v>
      </c>
      <c r="T279">
        <v>11.621785080977858</v>
      </c>
      <c r="U279">
        <v>11.621785080977858</v>
      </c>
      <c r="V279">
        <v>11.621785080977858</v>
      </c>
      <c r="W279">
        <v>11.621785080977858</v>
      </c>
      <c r="X279">
        <v>11.621785080977858</v>
      </c>
      <c r="Y279" s="12">
        <v>0</v>
      </c>
      <c r="Z279" s="12">
        <v>0</v>
      </c>
      <c r="AA279" s="12">
        <v>0</v>
      </c>
      <c r="AB279" s="12">
        <v>0</v>
      </c>
      <c r="AC279" s="12">
        <v>0.11563965254704336</v>
      </c>
      <c r="AD279" s="12">
        <v>0.11563965254704336</v>
      </c>
      <c r="AE279" s="12">
        <v>0.11563965254704336</v>
      </c>
      <c r="AF279" s="12">
        <v>0.11563965254704336</v>
      </c>
      <c r="AG279" s="12">
        <v>0.11563965254704336</v>
      </c>
      <c r="AH279" s="12">
        <v>0.11563965254704336</v>
      </c>
      <c r="AI279" s="12">
        <v>0.11563965254704336</v>
      </c>
      <c r="AJ279" s="12">
        <v>0.11563965254704336</v>
      </c>
      <c r="AK279" s="12">
        <v>0.11563965254704336</v>
      </c>
      <c r="AL279" s="12">
        <v>0.11563965254704336</v>
      </c>
      <c r="AM279" s="12">
        <v>0.11563965254704336</v>
      </c>
      <c r="AN279" s="12">
        <v>0.11563965254704336</v>
      </c>
      <c r="AO279" s="12">
        <v>0.11563965254704336</v>
      </c>
      <c r="AP279" s="12">
        <v>0.11563965254704336</v>
      </c>
      <c r="AQ279" s="12">
        <v>0.11563965254704336</v>
      </c>
      <c r="AR279" s="12">
        <v>0.11563965254704336</v>
      </c>
      <c r="AS279" s="12">
        <f t="shared" si="4"/>
        <v>1.8502344407526936</v>
      </c>
    </row>
    <row r="280" spans="1:45">
      <c r="A280">
        <v>0</v>
      </c>
      <c r="B280" t="s">
        <v>247</v>
      </c>
      <c r="C280" t="s">
        <v>21</v>
      </c>
      <c r="D280" s="3" t="s">
        <v>362</v>
      </c>
      <c r="E280">
        <v>0</v>
      </c>
      <c r="F280">
        <v>0</v>
      </c>
      <c r="G280">
        <v>0</v>
      </c>
      <c r="H280">
        <v>0</v>
      </c>
      <c r="I280">
        <v>37.004688815053875</v>
      </c>
      <c r="J280">
        <v>37.004688815053875</v>
      </c>
      <c r="K280">
        <v>37.004688815053875</v>
      </c>
      <c r="L280">
        <v>37.004688815053875</v>
      </c>
      <c r="M280">
        <v>37.004688815053875</v>
      </c>
      <c r="N280">
        <v>37.004688815053875</v>
      </c>
      <c r="O280">
        <v>37.004688815053875</v>
      </c>
      <c r="P280">
        <v>37.004688815053875</v>
      </c>
      <c r="Q280">
        <v>37.004688815053875</v>
      </c>
      <c r="R280">
        <v>37.004688815053875</v>
      </c>
      <c r="S280">
        <v>37.004688815053875</v>
      </c>
      <c r="T280">
        <v>37.004688815053875</v>
      </c>
      <c r="U280">
        <v>37.004688815053875</v>
      </c>
      <c r="V280">
        <v>37.004688815053875</v>
      </c>
      <c r="W280">
        <v>37.004688815053875</v>
      </c>
      <c r="X280">
        <v>37.004688815053875</v>
      </c>
      <c r="Y280" s="12">
        <v>0</v>
      </c>
      <c r="Z280" s="12">
        <v>0</v>
      </c>
      <c r="AA280" s="12">
        <v>0</v>
      </c>
      <c r="AB280" s="12">
        <v>0</v>
      </c>
      <c r="AC280" s="12">
        <v>0.11563965254704336</v>
      </c>
      <c r="AD280" s="12">
        <v>0.11563965254704336</v>
      </c>
      <c r="AE280" s="12">
        <v>0.11563965254704336</v>
      </c>
      <c r="AF280" s="12">
        <v>0.11563965254704336</v>
      </c>
      <c r="AG280" s="12">
        <v>0.11563965254704336</v>
      </c>
      <c r="AH280" s="12">
        <v>0.11563965254704336</v>
      </c>
      <c r="AI280" s="12">
        <v>0.11563965254704336</v>
      </c>
      <c r="AJ280" s="12">
        <v>0.11563965254704336</v>
      </c>
      <c r="AK280" s="12">
        <v>0.11563965254704336</v>
      </c>
      <c r="AL280" s="12">
        <v>0.11563965254704336</v>
      </c>
      <c r="AM280" s="12">
        <v>0.11563965254704336</v>
      </c>
      <c r="AN280" s="12">
        <v>0.11563965254704336</v>
      </c>
      <c r="AO280" s="12">
        <v>0.11563965254704336</v>
      </c>
      <c r="AP280" s="12">
        <v>0.11563965254704336</v>
      </c>
      <c r="AQ280" s="12">
        <v>0.11563965254704336</v>
      </c>
      <c r="AR280" s="12">
        <v>0.11563965254704336</v>
      </c>
      <c r="AS280" s="12">
        <f t="shared" si="4"/>
        <v>1.8502344407526936</v>
      </c>
    </row>
    <row r="281" spans="1:45">
      <c r="A281">
        <v>0</v>
      </c>
      <c r="B281" t="s">
        <v>248</v>
      </c>
      <c r="C281" t="s">
        <v>21</v>
      </c>
      <c r="D281" s="3" t="s">
        <v>362</v>
      </c>
      <c r="E281">
        <v>0</v>
      </c>
      <c r="F281">
        <v>0</v>
      </c>
      <c r="G281">
        <v>0</v>
      </c>
      <c r="H281">
        <v>0</v>
      </c>
      <c r="I281">
        <v>40.520134252483992</v>
      </c>
      <c r="J281">
        <v>40.520134252483992</v>
      </c>
      <c r="K281">
        <v>40.520134252483992</v>
      </c>
      <c r="L281">
        <v>40.520134252483992</v>
      </c>
      <c r="M281">
        <v>40.520134252483992</v>
      </c>
      <c r="N281">
        <v>40.520134252483992</v>
      </c>
      <c r="O281">
        <v>40.520134252483992</v>
      </c>
      <c r="P281">
        <v>40.520134252483992</v>
      </c>
      <c r="Q281">
        <v>40.520134252483992</v>
      </c>
      <c r="R281">
        <v>40.520134252483992</v>
      </c>
      <c r="S281">
        <v>40.520134252483992</v>
      </c>
      <c r="T281">
        <v>40.520134252483992</v>
      </c>
      <c r="U281">
        <v>40.520134252483992</v>
      </c>
      <c r="V281">
        <v>40.520134252483992</v>
      </c>
      <c r="W281">
        <v>40.520134252483992</v>
      </c>
      <c r="X281">
        <v>40.520134252483992</v>
      </c>
      <c r="Y281" s="12">
        <v>0</v>
      </c>
      <c r="Z281" s="12">
        <v>0</v>
      </c>
      <c r="AA281" s="12">
        <v>0</v>
      </c>
      <c r="AB281" s="12">
        <v>0</v>
      </c>
      <c r="AC281" s="12">
        <v>0.11563965254704336</v>
      </c>
      <c r="AD281" s="12">
        <v>0.11563965254704336</v>
      </c>
      <c r="AE281" s="12">
        <v>0.11563965254704336</v>
      </c>
      <c r="AF281" s="12">
        <v>0.11563965254704336</v>
      </c>
      <c r="AG281" s="12">
        <v>0.11563965254704336</v>
      </c>
      <c r="AH281" s="12">
        <v>0.11563965254704336</v>
      </c>
      <c r="AI281" s="12">
        <v>0.11563965254704336</v>
      </c>
      <c r="AJ281" s="12">
        <v>0.11563965254704336</v>
      </c>
      <c r="AK281" s="12">
        <v>0.11563965254704336</v>
      </c>
      <c r="AL281" s="12">
        <v>0.11563965254704336</v>
      </c>
      <c r="AM281" s="12">
        <v>0.11563965254704336</v>
      </c>
      <c r="AN281" s="12">
        <v>0.11563965254704336</v>
      </c>
      <c r="AO281" s="12">
        <v>0.11563965254704336</v>
      </c>
      <c r="AP281" s="12">
        <v>0.11563965254704336</v>
      </c>
      <c r="AQ281" s="12">
        <v>0.11563965254704336</v>
      </c>
      <c r="AR281" s="12">
        <v>0.11563965254704336</v>
      </c>
      <c r="AS281" s="12">
        <f t="shared" si="4"/>
        <v>1.8502344407526936</v>
      </c>
    </row>
    <row r="282" spans="1:45">
      <c r="A282">
        <v>0</v>
      </c>
      <c r="B282" t="s">
        <v>249</v>
      </c>
      <c r="C282" t="s">
        <v>21</v>
      </c>
      <c r="D282" s="3" t="s">
        <v>362</v>
      </c>
      <c r="E282">
        <v>0</v>
      </c>
      <c r="F282">
        <v>0</v>
      </c>
      <c r="G282">
        <v>0</v>
      </c>
      <c r="H282">
        <v>0</v>
      </c>
      <c r="I282">
        <v>46.255861018817349</v>
      </c>
      <c r="J282">
        <v>46.255861018817349</v>
      </c>
      <c r="K282">
        <v>46.255861018817349</v>
      </c>
      <c r="L282">
        <v>46.255861018817349</v>
      </c>
      <c r="M282">
        <v>46.255861018817349</v>
      </c>
      <c r="N282">
        <v>46.255861018817349</v>
      </c>
      <c r="O282">
        <v>46.255861018817349</v>
      </c>
      <c r="P282">
        <v>46.255861018817349</v>
      </c>
      <c r="Q282">
        <v>46.255861018817349</v>
      </c>
      <c r="R282">
        <v>46.255861018817349</v>
      </c>
      <c r="S282">
        <v>46.255861018817349</v>
      </c>
      <c r="T282">
        <v>46.255861018817349</v>
      </c>
      <c r="U282">
        <v>46.255861018817349</v>
      </c>
      <c r="V282">
        <v>46.255861018817349</v>
      </c>
      <c r="W282">
        <v>46.255861018817349</v>
      </c>
      <c r="X282">
        <v>46.255861018817349</v>
      </c>
      <c r="Y282" s="12">
        <v>0</v>
      </c>
      <c r="Z282" s="12">
        <v>0</v>
      </c>
      <c r="AA282" s="12">
        <v>0</v>
      </c>
      <c r="AB282" s="12">
        <v>0</v>
      </c>
      <c r="AC282" s="12">
        <v>0.11563965254704336</v>
      </c>
      <c r="AD282" s="12">
        <v>0.11563965254704336</v>
      </c>
      <c r="AE282" s="12">
        <v>0.11563965254704336</v>
      </c>
      <c r="AF282" s="12">
        <v>0.11563965254704336</v>
      </c>
      <c r="AG282" s="12">
        <v>0.11563965254704336</v>
      </c>
      <c r="AH282" s="12">
        <v>0.11563965254704336</v>
      </c>
      <c r="AI282" s="12">
        <v>0.11563965254704336</v>
      </c>
      <c r="AJ282" s="12">
        <v>0.11563965254704336</v>
      </c>
      <c r="AK282" s="12">
        <v>0.11563965254704336</v>
      </c>
      <c r="AL282" s="12">
        <v>0.11563965254704336</v>
      </c>
      <c r="AM282" s="12">
        <v>0.11563965254704336</v>
      </c>
      <c r="AN282" s="12">
        <v>0.11563965254704336</v>
      </c>
      <c r="AO282" s="12">
        <v>0.11563965254704336</v>
      </c>
      <c r="AP282" s="12">
        <v>0.11563965254704336</v>
      </c>
      <c r="AQ282" s="12">
        <v>0.11563965254704336</v>
      </c>
      <c r="AR282" s="12">
        <v>0.11563965254704336</v>
      </c>
      <c r="AS282" s="12">
        <f t="shared" si="4"/>
        <v>1.8502344407526936</v>
      </c>
    </row>
    <row r="283" spans="1:45">
      <c r="A283">
        <v>0</v>
      </c>
      <c r="B283" t="s">
        <v>250</v>
      </c>
      <c r="C283" t="s">
        <v>21</v>
      </c>
      <c r="D283" s="3" t="s">
        <v>362</v>
      </c>
      <c r="E283">
        <v>0</v>
      </c>
      <c r="F283">
        <v>0</v>
      </c>
      <c r="G283">
        <v>0</v>
      </c>
      <c r="H283">
        <v>0</v>
      </c>
      <c r="I283">
        <v>21.97153398393824</v>
      </c>
      <c r="J283">
        <v>21.97153398393824</v>
      </c>
      <c r="K283">
        <v>21.97153398393824</v>
      </c>
      <c r="L283">
        <v>21.97153398393824</v>
      </c>
      <c r="M283">
        <v>21.97153398393824</v>
      </c>
      <c r="N283">
        <v>21.97153398393824</v>
      </c>
      <c r="O283">
        <v>21.97153398393824</v>
      </c>
      <c r="P283">
        <v>21.97153398393824</v>
      </c>
      <c r="Q283">
        <v>21.97153398393824</v>
      </c>
      <c r="R283">
        <v>21.97153398393824</v>
      </c>
      <c r="S283">
        <v>21.97153398393824</v>
      </c>
      <c r="T283">
        <v>21.97153398393824</v>
      </c>
      <c r="U283">
        <v>21.97153398393824</v>
      </c>
      <c r="V283">
        <v>21.97153398393824</v>
      </c>
      <c r="W283">
        <v>21.97153398393824</v>
      </c>
      <c r="X283">
        <v>21.97153398393824</v>
      </c>
      <c r="Y283" s="12">
        <v>0</v>
      </c>
      <c r="Z283" s="12">
        <v>0</v>
      </c>
      <c r="AA283" s="12">
        <v>0</v>
      </c>
      <c r="AB283" s="12">
        <v>0</v>
      </c>
      <c r="AC283" s="12">
        <v>0.11563965254704336</v>
      </c>
      <c r="AD283" s="12">
        <v>0.11563965254704336</v>
      </c>
      <c r="AE283" s="12">
        <v>0.11563965254704336</v>
      </c>
      <c r="AF283" s="12">
        <v>0.11563965254704336</v>
      </c>
      <c r="AG283" s="12">
        <v>0.11563965254704336</v>
      </c>
      <c r="AH283" s="12">
        <v>0.11563965254704336</v>
      </c>
      <c r="AI283" s="12">
        <v>0.11563965254704336</v>
      </c>
      <c r="AJ283" s="12">
        <v>0.11563965254704336</v>
      </c>
      <c r="AK283" s="12">
        <v>0.11563965254704336</v>
      </c>
      <c r="AL283" s="12">
        <v>0.11563965254704336</v>
      </c>
      <c r="AM283" s="12">
        <v>0.11563965254704336</v>
      </c>
      <c r="AN283" s="12">
        <v>0.11563965254704336</v>
      </c>
      <c r="AO283" s="12">
        <v>0.11563965254704336</v>
      </c>
      <c r="AP283" s="12">
        <v>0.11563965254704336</v>
      </c>
      <c r="AQ283" s="12">
        <v>0.11563965254704336</v>
      </c>
      <c r="AR283" s="12">
        <v>0.11563965254704336</v>
      </c>
      <c r="AS283" s="12">
        <f t="shared" si="4"/>
        <v>1.8502344407526936</v>
      </c>
    </row>
    <row r="284" spans="1:45">
      <c r="A284">
        <v>0</v>
      </c>
      <c r="B284" t="s">
        <v>251</v>
      </c>
      <c r="C284" t="s">
        <v>21</v>
      </c>
      <c r="D284" s="3" t="s">
        <v>362</v>
      </c>
      <c r="E284">
        <v>0</v>
      </c>
      <c r="F284">
        <v>0</v>
      </c>
      <c r="G284">
        <v>0</v>
      </c>
      <c r="H284">
        <v>0</v>
      </c>
      <c r="I284">
        <v>32.379102713172145</v>
      </c>
      <c r="J284">
        <v>32.379102713172145</v>
      </c>
      <c r="K284">
        <v>32.379102713172145</v>
      </c>
      <c r="L284">
        <v>32.379102713172145</v>
      </c>
      <c r="M284">
        <v>32.379102713172145</v>
      </c>
      <c r="N284">
        <v>32.379102713172145</v>
      </c>
      <c r="O284">
        <v>32.379102713172145</v>
      </c>
      <c r="P284">
        <v>32.379102713172145</v>
      </c>
      <c r="Q284">
        <v>32.379102713172145</v>
      </c>
      <c r="R284">
        <v>32.379102713172145</v>
      </c>
      <c r="S284">
        <v>32.379102713172145</v>
      </c>
      <c r="T284">
        <v>32.379102713172145</v>
      </c>
      <c r="U284">
        <v>32.379102713172145</v>
      </c>
      <c r="V284">
        <v>32.379102713172145</v>
      </c>
      <c r="W284">
        <v>32.379102713172145</v>
      </c>
      <c r="X284">
        <v>32.379102713172145</v>
      </c>
      <c r="Y284" s="12">
        <v>0</v>
      </c>
      <c r="Z284" s="12">
        <v>0</v>
      </c>
      <c r="AA284" s="12">
        <v>0</v>
      </c>
      <c r="AB284" s="12">
        <v>0</v>
      </c>
      <c r="AC284" s="12">
        <v>0.11563965254704336</v>
      </c>
      <c r="AD284" s="12">
        <v>0.11563965254704336</v>
      </c>
      <c r="AE284" s="12">
        <v>0.11563965254704336</v>
      </c>
      <c r="AF284" s="12">
        <v>0.11563965254704336</v>
      </c>
      <c r="AG284" s="12">
        <v>0.11563965254704336</v>
      </c>
      <c r="AH284" s="12">
        <v>0.11563965254704336</v>
      </c>
      <c r="AI284" s="12">
        <v>0.11563965254704336</v>
      </c>
      <c r="AJ284" s="12">
        <v>0.11563965254704336</v>
      </c>
      <c r="AK284" s="12">
        <v>0.11563965254704336</v>
      </c>
      <c r="AL284" s="12">
        <v>0.11563965254704336</v>
      </c>
      <c r="AM284" s="12">
        <v>0.11563965254704336</v>
      </c>
      <c r="AN284" s="12">
        <v>0.11563965254704336</v>
      </c>
      <c r="AO284" s="12">
        <v>0.11563965254704336</v>
      </c>
      <c r="AP284" s="12">
        <v>0.11563965254704336</v>
      </c>
      <c r="AQ284" s="12">
        <v>0.11563965254704336</v>
      </c>
      <c r="AR284" s="12">
        <v>0.11563965254704336</v>
      </c>
      <c r="AS284" s="12">
        <f t="shared" si="4"/>
        <v>1.8502344407526936</v>
      </c>
    </row>
    <row r="285" spans="1:45">
      <c r="A285">
        <v>0</v>
      </c>
      <c r="B285" t="s">
        <v>439</v>
      </c>
      <c r="C285" t="s">
        <v>23</v>
      </c>
      <c r="D285" s="3" t="s">
        <v>291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f t="shared" si="4"/>
        <v>0</v>
      </c>
    </row>
    <row r="286" spans="1:45">
      <c r="A286">
        <v>0</v>
      </c>
      <c r="B286" t="s">
        <v>440</v>
      </c>
      <c r="C286" t="s">
        <v>23</v>
      </c>
      <c r="D286" s="3" t="s">
        <v>291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12">
        <v>0</v>
      </c>
      <c r="AN286" s="12">
        <v>0</v>
      </c>
      <c r="AO286" s="12">
        <v>0</v>
      </c>
      <c r="AP286" s="12">
        <v>0</v>
      </c>
      <c r="AQ286" s="12">
        <v>0</v>
      </c>
      <c r="AR286" s="12">
        <v>0</v>
      </c>
      <c r="AS286" s="12">
        <f t="shared" si="4"/>
        <v>0</v>
      </c>
    </row>
    <row r="287" spans="1:45">
      <c r="A287">
        <v>0</v>
      </c>
      <c r="B287" t="s">
        <v>441</v>
      </c>
      <c r="C287" t="s">
        <v>6</v>
      </c>
      <c r="D287" s="3" t="s">
        <v>291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f t="shared" si="4"/>
        <v>0</v>
      </c>
    </row>
    <row r="288" spans="1:45">
      <c r="A288">
        <v>0</v>
      </c>
      <c r="B288" t="s">
        <v>442</v>
      </c>
      <c r="C288" t="s">
        <v>6</v>
      </c>
      <c r="D288" s="3" t="s">
        <v>291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12">
        <v>0</v>
      </c>
      <c r="AN288" s="12">
        <v>0</v>
      </c>
      <c r="AO288" s="12">
        <v>0</v>
      </c>
      <c r="AP288" s="12">
        <v>0</v>
      </c>
      <c r="AQ288" s="12">
        <v>0</v>
      </c>
      <c r="AR288" s="12">
        <v>0</v>
      </c>
      <c r="AS288" s="12">
        <f t="shared" si="4"/>
        <v>0</v>
      </c>
    </row>
    <row r="289" spans="1:45">
      <c r="A289">
        <v>0</v>
      </c>
      <c r="B289" t="s">
        <v>443</v>
      </c>
      <c r="C289" t="s">
        <v>23</v>
      </c>
      <c r="D289" s="3" t="s">
        <v>291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f t="shared" si="4"/>
        <v>0</v>
      </c>
    </row>
    <row r="290" spans="1:45">
      <c r="A290">
        <v>0</v>
      </c>
      <c r="B290" t="s">
        <v>444</v>
      </c>
      <c r="C290" t="s">
        <v>23</v>
      </c>
      <c r="D290" s="3" t="s">
        <v>291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12">
        <v>0</v>
      </c>
      <c r="AN290" s="12">
        <v>0</v>
      </c>
      <c r="AO290" s="12">
        <v>0</v>
      </c>
      <c r="AP290" s="12">
        <v>0</v>
      </c>
      <c r="AQ290" s="12">
        <v>0</v>
      </c>
      <c r="AR290" s="12">
        <v>0</v>
      </c>
      <c r="AS290" s="12">
        <f t="shared" si="4"/>
        <v>0</v>
      </c>
    </row>
    <row r="291" spans="1:45">
      <c r="A291">
        <v>0</v>
      </c>
      <c r="B291" t="s">
        <v>445</v>
      </c>
      <c r="C291" t="s">
        <v>23</v>
      </c>
      <c r="D291" s="3" t="s">
        <v>291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f t="shared" si="4"/>
        <v>0</v>
      </c>
    </row>
    <row r="292" spans="1:45">
      <c r="A292">
        <v>0</v>
      </c>
      <c r="B292" t="s">
        <v>446</v>
      </c>
      <c r="C292" t="s">
        <v>23</v>
      </c>
      <c r="D292" s="3" t="s">
        <v>291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0</v>
      </c>
      <c r="AK292" s="12">
        <v>0</v>
      </c>
      <c r="AL292" s="12">
        <v>0</v>
      </c>
      <c r="AM292" s="12">
        <v>0</v>
      </c>
      <c r="AN292" s="12">
        <v>0</v>
      </c>
      <c r="AO292" s="12">
        <v>0</v>
      </c>
      <c r="AP292" s="12">
        <v>0</v>
      </c>
      <c r="AQ292" s="12">
        <v>0</v>
      </c>
      <c r="AR292" s="12">
        <v>0</v>
      </c>
      <c r="AS292" s="12">
        <f t="shared" si="4"/>
        <v>0</v>
      </c>
    </row>
    <row r="293" spans="1:45">
      <c r="A293">
        <v>0</v>
      </c>
      <c r="B293" t="s">
        <v>447</v>
      </c>
      <c r="C293" t="s">
        <v>23</v>
      </c>
      <c r="D293" s="3" t="s">
        <v>291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0</v>
      </c>
      <c r="AO293" s="12">
        <v>0</v>
      </c>
      <c r="AP293" s="12">
        <v>0</v>
      </c>
      <c r="AQ293" s="12">
        <v>0</v>
      </c>
      <c r="AR293" s="12">
        <v>0</v>
      </c>
      <c r="AS293" s="12">
        <f t="shared" si="4"/>
        <v>0</v>
      </c>
    </row>
    <row r="294" spans="1:45">
      <c r="A294">
        <v>0</v>
      </c>
      <c r="B294" t="s">
        <v>448</v>
      </c>
      <c r="C294" t="s">
        <v>23</v>
      </c>
      <c r="D294" s="3" t="s">
        <v>291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12">
        <v>0</v>
      </c>
      <c r="AN294" s="12">
        <v>0</v>
      </c>
      <c r="AO294" s="12">
        <v>0</v>
      </c>
      <c r="AP294" s="12">
        <v>0</v>
      </c>
      <c r="AQ294" s="12">
        <v>0</v>
      </c>
      <c r="AR294" s="12">
        <v>0</v>
      </c>
      <c r="AS294" s="12">
        <f t="shared" si="4"/>
        <v>0</v>
      </c>
    </row>
    <row r="295" spans="1:45">
      <c r="A295">
        <v>0</v>
      </c>
      <c r="B295" t="s">
        <v>449</v>
      </c>
      <c r="C295" t="s">
        <v>23</v>
      </c>
      <c r="D295" s="3" t="s">
        <v>291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0</v>
      </c>
      <c r="AQ295" s="12">
        <v>0</v>
      </c>
      <c r="AR295" s="12">
        <v>0</v>
      </c>
      <c r="AS295" s="12">
        <f t="shared" si="4"/>
        <v>0</v>
      </c>
    </row>
    <row r="296" spans="1:45">
      <c r="A296">
        <v>0</v>
      </c>
      <c r="B296" t="s">
        <v>450</v>
      </c>
      <c r="C296" t="s">
        <v>6</v>
      </c>
      <c r="D296" s="3" t="s">
        <v>291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12">
        <v>0</v>
      </c>
      <c r="AN296" s="12">
        <v>0</v>
      </c>
      <c r="AO296" s="12">
        <v>0</v>
      </c>
      <c r="AP296" s="12">
        <v>0</v>
      </c>
      <c r="AQ296" s="12">
        <v>0</v>
      </c>
      <c r="AR296" s="12">
        <v>0</v>
      </c>
      <c r="AS296" s="12">
        <f t="shared" si="4"/>
        <v>0</v>
      </c>
    </row>
    <row r="297" spans="1:45">
      <c r="A297">
        <v>0</v>
      </c>
      <c r="B297" t="s">
        <v>451</v>
      </c>
      <c r="C297" t="s">
        <v>6</v>
      </c>
      <c r="D297" s="3" t="s">
        <v>291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0</v>
      </c>
      <c r="AS297" s="12">
        <f t="shared" si="4"/>
        <v>0</v>
      </c>
    </row>
    <row r="298" spans="1:45">
      <c r="A298">
        <v>0</v>
      </c>
      <c r="B298" t="s">
        <v>452</v>
      </c>
      <c r="C298" t="s">
        <v>6</v>
      </c>
      <c r="D298" s="3" t="s">
        <v>291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12">
        <v>0</v>
      </c>
      <c r="AN298" s="12">
        <v>0</v>
      </c>
      <c r="AO298" s="12">
        <v>0</v>
      </c>
      <c r="AP298" s="12">
        <v>0</v>
      </c>
      <c r="AQ298" s="12">
        <v>0</v>
      </c>
      <c r="AR298" s="12">
        <v>0</v>
      </c>
      <c r="AS298" s="12">
        <f t="shared" si="4"/>
        <v>0</v>
      </c>
    </row>
    <row r="299" spans="1:45">
      <c r="A299">
        <v>0</v>
      </c>
      <c r="B299" t="s">
        <v>453</v>
      </c>
      <c r="C299" t="s">
        <v>6</v>
      </c>
      <c r="D299" s="3" t="s">
        <v>291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0</v>
      </c>
      <c r="AQ299" s="12">
        <v>0</v>
      </c>
      <c r="AR299" s="12">
        <v>0</v>
      </c>
      <c r="AS299" s="12">
        <f t="shared" si="4"/>
        <v>0</v>
      </c>
    </row>
    <row r="300" spans="1:45">
      <c r="A300">
        <v>0</v>
      </c>
      <c r="B300" t="s">
        <v>454</v>
      </c>
      <c r="C300" t="s">
        <v>6</v>
      </c>
      <c r="D300" s="3" t="s">
        <v>291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12">
        <v>0</v>
      </c>
      <c r="AN300" s="12">
        <v>0</v>
      </c>
      <c r="AO300" s="12">
        <v>0</v>
      </c>
      <c r="AP300" s="12">
        <v>0</v>
      </c>
      <c r="AQ300" s="12">
        <v>0</v>
      </c>
      <c r="AR300" s="12">
        <v>0</v>
      </c>
      <c r="AS300" s="12">
        <f t="shared" si="4"/>
        <v>0</v>
      </c>
    </row>
    <row r="301" spans="1:45">
      <c r="A301">
        <v>0</v>
      </c>
      <c r="B301" t="s">
        <v>455</v>
      </c>
      <c r="C301" t="s">
        <v>6</v>
      </c>
      <c r="D301" s="3" t="s">
        <v>291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f t="shared" si="4"/>
        <v>0</v>
      </c>
    </row>
    <row r="302" spans="1:45">
      <c r="A302">
        <v>0</v>
      </c>
      <c r="B302" t="s">
        <v>456</v>
      </c>
      <c r="C302" t="s">
        <v>6</v>
      </c>
      <c r="D302" s="3" t="s">
        <v>291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12">
        <v>0</v>
      </c>
      <c r="AK302" s="12">
        <v>0</v>
      </c>
      <c r="AL302" s="12">
        <v>0</v>
      </c>
      <c r="AM302" s="12">
        <v>0</v>
      </c>
      <c r="AN302" s="12">
        <v>0</v>
      </c>
      <c r="AO302" s="12">
        <v>0</v>
      </c>
      <c r="AP302" s="12">
        <v>0</v>
      </c>
      <c r="AQ302" s="12">
        <v>0</v>
      </c>
      <c r="AR302" s="12">
        <v>0</v>
      </c>
      <c r="AS302" s="12">
        <f t="shared" si="4"/>
        <v>0</v>
      </c>
    </row>
    <row r="303" spans="1:45">
      <c r="A303">
        <v>0</v>
      </c>
      <c r="B303" t="s">
        <v>457</v>
      </c>
      <c r="C303" t="s">
        <v>6</v>
      </c>
      <c r="D303" s="3" t="s">
        <v>291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2">
        <v>0</v>
      </c>
      <c r="AP303" s="12">
        <v>0</v>
      </c>
      <c r="AQ303" s="12">
        <v>0</v>
      </c>
      <c r="AR303" s="12">
        <v>0</v>
      </c>
      <c r="AS303" s="12">
        <f t="shared" si="4"/>
        <v>0</v>
      </c>
    </row>
    <row r="304" spans="1:45">
      <c r="A304">
        <v>0</v>
      </c>
      <c r="B304" t="s">
        <v>458</v>
      </c>
      <c r="C304" t="s">
        <v>6</v>
      </c>
      <c r="D304" s="3" t="s">
        <v>291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12">
        <v>0</v>
      </c>
      <c r="AN304" s="12">
        <v>0</v>
      </c>
      <c r="AO304" s="12">
        <v>0</v>
      </c>
      <c r="AP304" s="12">
        <v>0</v>
      </c>
      <c r="AQ304" s="12">
        <v>0</v>
      </c>
      <c r="AR304" s="12">
        <v>0</v>
      </c>
      <c r="AS304" s="12">
        <f t="shared" si="4"/>
        <v>0</v>
      </c>
    </row>
    <row r="305" spans="1:45">
      <c r="A305">
        <v>0</v>
      </c>
      <c r="B305" t="s">
        <v>459</v>
      </c>
      <c r="C305" t="s">
        <v>6</v>
      </c>
      <c r="D305" s="3" t="s">
        <v>291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12">
        <v>0</v>
      </c>
      <c r="AR305" s="12">
        <v>0</v>
      </c>
      <c r="AS305" s="12">
        <f t="shared" si="4"/>
        <v>0</v>
      </c>
    </row>
    <row r="306" spans="1:45">
      <c r="A306">
        <v>0</v>
      </c>
      <c r="B306" t="s">
        <v>460</v>
      </c>
      <c r="C306" t="s">
        <v>6</v>
      </c>
      <c r="D306" s="3" t="s">
        <v>291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  <c r="AK306" s="12">
        <v>0</v>
      </c>
      <c r="AL306" s="12">
        <v>0</v>
      </c>
      <c r="AM306" s="12">
        <v>0</v>
      </c>
      <c r="AN306" s="12">
        <v>0</v>
      </c>
      <c r="AO306" s="12">
        <v>0</v>
      </c>
      <c r="AP306" s="12">
        <v>0</v>
      </c>
      <c r="AQ306" s="12">
        <v>0</v>
      </c>
      <c r="AR306" s="12">
        <v>0</v>
      </c>
      <c r="AS306" s="12">
        <f t="shared" si="4"/>
        <v>0</v>
      </c>
    </row>
    <row r="307" spans="1:45">
      <c r="A307">
        <v>0</v>
      </c>
      <c r="B307" t="s">
        <v>461</v>
      </c>
      <c r="C307" t="s">
        <v>23</v>
      </c>
      <c r="D307" s="3" t="s">
        <v>291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f t="shared" si="4"/>
        <v>0</v>
      </c>
    </row>
    <row r="308" spans="1:45">
      <c r="A308">
        <v>0</v>
      </c>
      <c r="B308" t="s">
        <v>462</v>
      </c>
      <c r="C308" t="s">
        <v>23</v>
      </c>
      <c r="D308" s="3" t="s">
        <v>291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12">
        <v>0</v>
      </c>
      <c r="AN308" s="12">
        <v>0</v>
      </c>
      <c r="AO308" s="12">
        <v>0</v>
      </c>
      <c r="AP308" s="12">
        <v>0</v>
      </c>
      <c r="AQ308" s="12">
        <v>0</v>
      </c>
      <c r="AR308" s="12">
        <v>0</v>
      </c>
      <c r="AS308" s="12">
        <f t="shared" si="4"/>
        <v>0</v>
      </c>
    </row>
    <row r="309" spans="1:45">
      <c r="A309">
        <v>0</v>
      </c>
      <c r="B309" t="s">
        <v>463</v>
      </c>
      <c r="C309" t="s">
        <v>6</v>
      </c>
      <c r="D309" s="3" t="s">
        <v>291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0</v>
      </c>
      <c r="AO309" s="12">
        <v>0</v>
      </c>
      <c r="AP309" s="12">
        <v>0</v>
      </c>
      <c r="AQ309" s="12">
        <v>0</v>
      </c>
      <c r="AR309" s="12">
        <v>0</v>
      </c>
      <c r="AS309" s="12">
        <f t="shared" si="4"/>
        <v>0</v>
      </c>
    </row>
    <row r="310" spans="1:45">
      <c r="A310">
        <v>0</v>
      </c>
      <c r="B310" t="s">
        <v>252</v>
      </c>
      <c r="C310" t="s">
        <v>3</v>
      </c>
      <c r="D310" s="3" t="s">
        <v>363</v>
      </c>
      <c r="E310">
        <v>13.980622405377465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 s="12">
        <v>7.9889270887871233E-2</v>
      </c>
      <c r="Z310" s="12">
        <v>7.9657848259385558E-2</v>
      </c>
      <c r="AA310" s="12">
        <v>7.9392966606704002E-2</v>
      </c>
      <c r="AB310" s="12">
        <v>7.995599810613449E-2</v>
      </c>
      <c r="AC310" s="12">
        <v>7.995599810613449E-2</v>
      </c>
      <c r="AD310" s="12">
        <v>7.995599810613449E-2</v>
      </c>
      <c r="AE310" s="12">
        <v>7.995599810613449E-2</v>
      </c>
      <c r="AF310" s="12">
        <v>7.995599810613449E-2</v>
      </c>
      <c r="AG310" s="12">
        <v>7.995599810613449E-2</v>
      </c>
      <c r="AH310" s="12">
        <v>7.995599810613449E-2</v>
      </c>
      <c r="AI310" s="12">
        <v>7.995599810613449E-2</v>
      </c>
      <c r="AJ310" s="12">
        <v>7.995599810613449E-2</v>
      </c>
      <c r="AK310" s="12">
        <v>7.995599810613449E-2</v>
      </c>
      <c r="AL310" s="12">
        <v>7.995599810613449E-2</v>
      </c>
      <c r="AM310" s="12">
        <v>7.995599810613449E-2</v>
      </c>
      <c r="AN310" s="12">
        <v>7.995599810613449E-2</v>
      </c>
      <c r="AO310" s="12">
        <v>7.995599810613449E-2</v>
      </c>
      <c r="AP310" s="12">
        <v>7.995599810613449E-2</v>
      </c>
      <c r="AQ310" s="12">
        <v>7.995599810613449E-2</v>
      </c>
      <c r="AR310" s="12">
        <v>7.995599810613449E-2</v>
      </c>
      <c r="AS310" s="12">
        <f t="shared" si="4"/>
        <v>1.5981920535582468</v>
      </c>
    </row>
    <row r="311" spans="1:45">
      <c r="A311">
        <v>0</v>
      </c>
      <c r="B311" t="s">
        <v>253</v>
      </c>
      <c r="C311" t="s">
        <v>15</v>
      </c>
      <c r="D311" s="3" t="s">
        <v>362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20.604774636824445</v>
      </c>
      <c r="W311">
        <v>20.604774636824445</v>
      </c>
      <c r="X311">
        <v>20.604774636824445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4.9984916536106101E-2</v>
      </c>
      <c r="AQ311" s="12">
        <v>4.9984916536106101E-2</v>
      </c>
      <c r="AR311" s="12">
        <v>4.9984916536106101E-2</v>
      </c>
      <c r="AS311" s="12">
        <f t="shared" si="4"/>
        <v>0.14995474960831831</v>
      </c>
    </row>
    <row r="312" spans="1:45">
      <c r="A312">
        <v>0</v>
      </c>
      <c r="B312" t="s">
        <v>254</v>
      </c>
      <c r="C312" t="s">
        <v>15</v>
      </c>
      <c r="D312" s="3" t="s">
        <v>362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10.302387318412222</v>
      </c>
      <c r="W312">
        <v>10.302387318412222</v>
      </c>
      <c r="X312">
        <v>10.302387318412222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12">
        <v>0</v>
      </c>
      <c r="AN312" s="12">
        <v>0</v>
      </c>
      <c r="AO312" s="12">
        <v>0</v>
      </c>
      <c r="AP312" s="12">
        <v>4.9984916536106101E-2</v>
      </c>
      <c r="AQ312" s="12">
        <v>4.9984916536106101E-2</v>
      </c>
      <c r="AR312" s="12">
        <v>4.9984916536106101E-2</v>
      </c>
      <c r="AS312" s="12">
        <f t="shared" si="4"/>
        <v>0.14995474960831831</v>
      </c>
    </row>
    <row r="313" spans="1:45">
      <c r="A313">
        <v>0</v>
      </c>
      <c r="B313" t="s">
        <v>255</v>
      </c>
      <c r="C313" t="s">
        <v>15</v>
      </c>
      <c r="D313" s="3" t="s">
        <v>362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7.3452757052170163</v>
      </c>
      <c r="R313">
        <v>7.3452757052170163</v>
      </c>
      <c r="S313">
        <v>7.3452757052170163</v>
      </c>
      <c r="T313">
        <v>7.3452757052170163</v>
      </c>
      <c r="U313">
        <v>7.3452757052170163</v>
      </c>
      <c r="V313">
        <v>7.3452757052170163</v>
      </c>
      <c r="W313">
        <v>7.3452757052170163</v>
      </c>
      <c r="X313">
        <v>7.3452757052170163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12">
        <v>0</v>
      </c>
      <c r="AJ313" s="12">
        <v>0</v>
      </c>
      <c r="AK313" s="12">
        <v>3.563766161303137E-2</v>
      </c>
      <c r="AL313" s="12">
        <v>3.563766161303137E-2</v>
      </c>
      <c r="AM313" s="12">
        <v>3.563766161303137E-2</v>
      </c>
      <c r="AN313" s="12">
        <v>3.563766161303137E-2</v>
      </c>
      <c r="AO313" s="12">
        <v>3.563766161303137E-2</v>
      </c>
      <c r="AP313" s="12">
        <v>3.563766161303137E-2</v>
      </c>
      <c r="AQ313" s="12">
        <v>3.563766161303137E-2</v>
      </c>
      <c r="AR313" s="12">
        <v>3.563766161303137E-2</v>
      </c>
      <c r="AS313" s="12">
        <f t="shared" si="4"/>
        <v>0.28510129290425096</v>
      </c>
    </row>
    <row r="314" spans="1:45">
      <c r="A314">
        <v>0</v>
      </c>
      <c r="B314" t="s">
        <v>256</v>
      </c>
      <c r="C314" t="s">
        <v>15</v>
      </c>
      <c r="D314" s="3" t="s">
        <v>362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6.9705987542703669</v>
      </c>
      <c r="R314">
        <v>6.9705987542703669</v>
      </c>
      <c r="S314">
        <v>6.9705987542703669</v>
      </c>
      <c r="T314">
        <v>6.9705987542703669</v>
      </c>
      <c r="U314">
        <v>6.9705987542703669</v>
      </c>
      <c r="V314">
        <v>6.9705987542703669</v>
      </c>
      <c r="W314">
        <v>6.9705987542703669</v>
      </c>
      <c r="X314">
        <v>6.9705987542703669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3.563766161303137E-2</v>
      </c>
      <c r="AL314" s="12">
        <v>3.563766161303137E-2</v>
      </c>
      <c r="AM314" s="12">
        <v>3.563766161303137E-2</v>
      </c>
      <c r="AN314" s="12">
        <v>3.563766161303137E-2</v>
      </c>
      <c r="AO314" s="12">
        <v>3.563766161303137E-2</v>
      </c>
      <c r="AP314" s="12">
        <v>3.563766161303137E-2</v>
      </c>
      <c r="AQ314" s="12">
        <v>3.563766161303137E-2</v>
      </c>
      <c r="AR314" s="12">
        <v>3.563766161303137E-2</v>
      </c>
      <c r="AS314" s="12">
        <f t="shared" si="4"/>
        <v>0.28510129290425096</v>
      </c>
    </row>
    <row r="315" spans="1:45">
      <c r="A315">
        <v>0</v>
      </c>
      <c r="B315" t="s">
        <v>259</v>
      </c>
      <c r="C315" t="s">
        <v>15</v>
      </c>
      <c r="D315" s="3" t="s">
        <v>362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10.302387318412222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0</v>
      </c>
      <c r="AQ315" s="12">
        <v>0</v>
      </c>
      <c r="AR315" s="12">
        <v>4.9984916536106101E-2</v>
      </c>
      <c r="AS315" s="12">
        <f t="shared" si="4"/>
        <v>4.9984916536106101E-2</v>
      </c>
    </row>
    <row r="316" spans="1:45">
      <c r="A316">
        <v>0</v>
      </c>
      <c r="B316" t="s">
        <v>266</v>
      </c>
      <c r="C316" t="s">
        <v>19</v>
      </c>
      <c r="D316" s="3" t="s">
        <v>362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115</v>
      </c>
      <c r="O316">
        <v>115</v>
      </c>
      <c r="P316">
        <v>115</v>
      </c>
      <c r="Q316">
        <v>115</v>
      </c>
      <c r="R316">
        <v>115</v>
      </c>
      <c r="S316">
        <v>115</v>
      </c>
      <c r="T316">
        <v>115</v>
      </c>
      <c r="U316">
        <v>115</v>
      </c>
      <c r="V316">
        <v>115</v>
      </c>
      <c r="W316">
        <v>115</v>
      </c>
      <c r="X316">
        <v>115</v>
      </c>
      <c r="Y316" s="12">
        <v>1</v>
      </c>
      <c r="Z316" s="12">
        <v>1</v>
      </c>
      <c r="AA316" s="12">
        <v>1</v>
      </c>
      <c r="AB316" s="12">
        <v>1</v>
      </c>
      <c r="AC316" s="12">
        <v>1</v>
      </c>
      <c r="AD316" s="12">
        <v>1</v>
      </c>
      <c r="AE316" s="12">
        <v>1</v>
      </c>
      <c r="AF316" s="12">
        <v>1</v>
      </c>
      <c r="AG316" s="12">
        <v>1</v>
      </c>
      <c r="AH316" s="12">
        <v>1</v>
      </c>
      <c r="AI316" s="12">
        <v>1</v>
      </c>
      <c r="AJ316" s="12">
        <v>1</v>
      </c>
      <c r="AK316" s="12">
        <v>1</v>
      </c>
      <c r="AL316" s="12">
        <v>1</v>
      </c>
      <c r="AM316" s="12">
        <v>1</v>
      </c>
      <c r="AN316" s="12">
        <v>1</v>
      </c>
      <c r="AO316" s="12">
        <v>1</v>
      </c>
      <c r="AP316" s="12">
        <v>1</v>
      </c>
      <c r="AQ316" s="12">
        <v>1</v>
      </c>
      <c r="AR316" s="12">
        <v>1</v>
      </c>
      <c r="AS316" s="12">
        <f t="shared" si="4"/>
        <v>20</v>
      </c>
    </row>
    <row r="317" spans="1:45">
      <c r="A317">
        <v>0</v>
      </c>
      <c r="B317" t="s">
        <v>267</v>
      </c>
      <c r="C317" t="s">
        <v>21</v>
      </c>
      <c r="D317" s="3" t="s">
        <v>362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115</v>
      </c>
      <c r="O317">
        <v>115</v>
      </c>
      <c r="P317">
        <v>115</v>
      </c>
      <c r="Q317">
        <v>115</v>
      </c>
      <c r="R317">
        <v>115</v>
      </c>
      <c r="S317">
        <v>115</v>
      </c>
      <c r="T317">
        <v>115</v>
      </c>
      <c r="U317">
        <v>115</v>
      </c>
      <c r="V317">
        <v>115</v>
      </c>
      <c r="W317">
        <v>115</v>
      </c>
      <c r="X317">
        <v>115</v>
      </c>
      <c r="Y317" s="12">
        <v>1</v>
      </c>
      <c r="Z317" s="12">
        <v>1</v>
      </c>
      <c r="AA317" s="12">
        <v>1</v>
      </c>
      <c r="AB317" s="12">
        <v>1</v>
      </c>
      <c r="AC317" s="12">
        <v>1</v>
      </c>
      <c r="AD317" s="12">
        <v>1</v>
      </c>
      <c r="AE317" s="12">
        <v>1</v>
      </c>
      <c r="AF317" s="12">
        <v>1</v>
      </c>
      <c r="AG317" s="12">
        <v>1</v>
      </c>
      <c r="AH317" s="12">
        <v>1</v>
      </c>
      <c r="AI317" s="12">
        <v>1</v>
      </c>
      <c r="AJ317" s="12">
        <v>1</v>
      </c>
      <c r="AK317" s="12">
        <v>1</v>
      </c>
      <c r="AL317" s="12">
        <v>1</v>
      </c>
      <c r="AM317" s="12">
        <v>1</v>
      </c>
      <c r="AN317" s="12">
        <v>1</v>
      </c>
      <c r="AO317" s="12">
        <v>1</v>
      </c>
      <c r="AP317" s="12">
        <v>1</v>
      </c>
      <c r="AQ317" s="12">
        <v>1</v>
      </c>
      <c r="AR317" s="12">
        <v>1</v>
      </c>
      <c r="AS317" s="12">
        <f t="shared" si="4"/>
        <v>20</v>
      </c>
    </row>
    <row r="318" spans="1:45" s="6" customFormat="1">
      <c r="A318">
        <v>0</v>
      </c>
      <c r="B318" s="1" t="s">
        <v>470</v>
      </c>
      <c r="C318" t="s">
        <v>20</v>
      </c>
      <c r="D318" s="3" t="s">
        <v>310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0</v>
      </c>
      <c r="AM318" s="12">
        <v>0</v>
      </c>
      <c r="AN318" s="12">
        <v>0</v>
      </c>
      <c r="AO318" s="12">
        <v>0</v>
      </c>
      <c r="AP318" s="12">
        <v>0</v>
      </c>
      <c r="AQ318" s="12">
        <v>0</v>
      </c>
      <c r="AR318" s="12">
        <v>0</v>
      </c>
      <c r="AS318" s="12">
        <f t="shared" ref="AS318:AS341" si="5">SUM(Y318:AR318)</f>
        <v>0</v>
      </c>
    </row>
    <row r="319" spans="1:45" s="6" customFormat="1">
      <c r="A319">
        <v>0</v>
      </c>
      <c r="B319" s="1" t="s">
        <v>30</v>
      </c>
      <c r="C319" t="s">
        <v>17</v>
      </c>
      <c r="D319" s="3" t="s">
        <v>362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15.495324126192891</v>
      </c>
      <c r="W319">
        <v>15.495324126192891</v>
      </c>
      <c r="X319">
        <v>15.495324126192891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12">
        <v>0</v>
      </c>
      <c r="AK319" s="12">
        <v>0</v>
      </c>
      <c r="AL319" s="12">
        <v>0</v>
      </c>
      <c r="AM319" s="12">
        <v>0</v>
      </c>
      <c r="AN319" s="12">
        <v>0</v>
      </c>
      <c r="AO319" s="12">
        <v>0</v>
      </c>
      <c r="AP319" s="12">
        <v>4.9984916536106101E-2</v>
      </c>
      <c r="AQ319" s="12">
        <v>4.9984916536106101E-2</v>
      </c>
      <c r="AR319" s="12">
        <v>4.9984916536106101E-2</v>
      </c>
      <c r="AS319" s="12">
        <f t="shared" si="5"/>
        <v>0.14995474960831831</v>
      </c>
    </row>
    <row r="320" spans="1:45" s="6" customFormat="1">
      <c r="A320">
        <v>0</v>
      </c>
      <c r="B320" s="1" t="s">
        <v>31</v>
      </c>
      <c r="C320" t="s">
        <v>20</v>
      </c>
      <c r="D320" s="3" t="s">
        <v>362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18.553348099049149</v>
      </c>
      <c r="V320">
        <v>18.553348099049149</v>
      </c>
      <c r="W320">
        <v>18.553348099049149</v>
      </c>
      <c r="X320">
        <v>18.553348099049149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0</v>
      </c>
      <c r="AK320" s="12">
        <v>0</v>
      </c>
      <c r="AL320" s="12">
        <v>0</v>
      </c>
      <c r="AM320" s="12">
        <v>0</v>
      </c>
      <c r="AN320" s="12">
        <v>0</v>
      </c>
      <c r="AO320" s="12">
        <v>2.8543612460075616E-2</v>
      </c>
      <c r="AP320" s="12">
        <v>2.8543612460075616E-2</v>
      </c>
      <c r="AQ320" s="12">
        <v>2.8543612460075616E-2</v>
      </c>
      <c r="AR320" s="12">
        <v>2.8543612460075616E-2</v>
      </c>
      <c r="AS320" s="12">
        <f t="shared" si="5"/>
        <v>0.11417444984030246</v>
      </c>
    </row>
    <row r="321" spans="1:45" s="6" customFormat="1">
      <c r="A321">
        <v>0</v>
      </c>
      <c r="B321" s="1" t="s">
        <v>32</v>
      </c>
      <c r="C321" t="s">
        <v>18</v>
      </c>
      <c r="D321" s="3" t="s">
        <v>362</v>
      </c>
      <c r="E321">
        <v>0</v>
      </c>
      <c r="F321">
        <v>0</v>
      </c>
      <c r="G321">
        <v>0</v>
      </c>
      <c r="H321">
        <v>1.8677250997014099</v>
      </c>
      <c r="I321">
        <v>1.8677250997014099</v>
      </c>
      <c r="J321">
        <v>1.8677250997014099</v>
      </c>
      <c r="K321">
        <v>1.8677250997014099</v>
      </c>
      <c r="L321">
        <v>1.8677250997014099</v>
      </c>
      <c r="M321">
        <v>1.8677250997014099</v>
      </c>
      <c r="N321">
        <v>1.8677250997014099</v>
      </c>
      <c r="O321">
        <v>1.8677250997014099</v>
      </c>
      <c r="P321">
        <v>1.8677250997014099</v>
      </c>
      <c r="Q321">
        <v>1.8677250997014099</v>
      </c>
      <c r="R321">
        <v>1.8677250997014099</v>
      </c>
      <c r="S321">
        <v>1.8677250997014099</v>
      </c>
      <c r="T321">
        <v>1.8677250997014099</v>
      </c>
      <c r="U321">
        <v>1.8677250997014099</v>
      </c>
      <c r="V321">
        <v>1.8677250997014099</v>
      </c>
      <c r="W321">
        <v>1.8677250997014099</v>
      </c>
      <c r="X321">
        <v>1.8677250997014099</v>
      </c>
      <c r="Y321" s="12">
        <v>0</v>
      </c>
      <c r="Z321" s="12">
        <v>0</v>
      </c>
      <c r="AA321" s="12">
        <v>0</v>
      </c>
      <c r="AB321" s="12">
        <v>0.14941800797611279</v>
      </c>
      <c r="AC321" s="12">
        <v>0.14941800797611279</v>
      </c>
      <c r="AD321" s="12">
        <v>0.14941800797611279</v>
      </c>
      <c r="AE321" s="12">
        <v>0.14941800797611279</v>
      </c>
      <c r="AF321" s="12">
        <v>0.14941800797611279</v>
      </c>
      <c r="AG321" s="12">
        <v>0.14941800797611279</v>
      </c>
      <c r="AH321" s="12">
        <v>0.14941800797611279</v>
      </c>
      <c r="AI321" s="12">
        <v>0.14941800797611279</v>
      </c>
      <c r="AJ321" s="12">
        <v>0.14941800797611279</v>
      </c>
      <c r="AK321" s="12">
        <v>0.14941800797611279</v>
      </c>
      <c r="AL321" s="12">
        <v>0.14941800797611279</v>
      </c>
      <c r="AM321" s="12">
        <v>0.14941800797611279</v>
      </c>
      <c r="AN321" s="12">
        <v>0.14941800797611279</v>
      </c>
      <c r="AO321" s="12">
        <v>0.14941800797611279</v>
      </c>
      <c r="AP321" s="12">
        <v>0.14941800797611279</v>
      </c>
      <c r="AQ321" s="12">
        <v>0.14941800797611279</v>
      </c>
      <c r="AR321" s="12">
        <v>0.14941800797611279</v>
      </c>
      <c r="AS321" s="12">
        <f t="shared" si="5"/>
        <v>2.5401061355939176</v>
      </c>
    </row>
    <row r="322" spans="1:45" s="6" customFormat="1">
      <c r="A322">
        <v>0</v>
      </c>
      <c r="B322" s="1" t="s">
        <v>33</v>
      </c>
      <c r="C322" t="s">
        <v>18</v>
      </c>
      <c r="D322" s="3" t="s">
        <v>362</v>
      </c>
      <c r="E322">
        <v>0</v>
      </c>
      <c r="F322">
        <v>0</v>
      </c>
      <c r="G322">
        <v>0</v>
      </c>
      <c r="H322">
        <v>5.976720319044512</v>
      </c>
      <c r="I322">
        <v>5.976720319044512</v>
      </c>
      <c r="J322">
        <v>5.976720319044512</v>
      </c>
      <c r="K322">
        <v>5.976720319044512</v>
      </c>
      <c r="L322">
        <v>5.976720319044512</v>
      </c>
      <c r="M322">
        <v>5.976720319044512</v>
      </c>
      <c r="N322">
        <v>5.976720319044512</v>
      </c>
      <c r="O322">
        <v>5.976720319044512</v>
      </c>
      <c r="P322">
        <v>5.976720319044512</v>
      </c>
      <c r="Q322">
        <v>5.976720319044512</v>
      </c>
      <c r="R322">
        <v>5.976720319044512</v>
      </c>
      <c r="S322">
        <v>5.976720319044512</v>
      </c>
      <c r="T322">
        <v>5.976720319044512</v>
      </c>
      <c r="U322">
        <v>5.976720319044512</v>
      </c>
      <c r="V322">
        <v>5.976720319044512</v>
      </c>
      <c r="W322">
        <v>5.976720319044512</v>
      </c>
      <c r="X322">
        <v>5.976720319044512</v>
      </c>
      <c r="Y322" s="12">
        <v>0</v>
      </c>
      <c r="Z322" s="12">
        <v>0</v>
      </c>
      <c r="AA322" s="12">
        <v>0</v>
      </c>
      <c r="AB322" s="12">
        <v>0.14941800797611279</v>
      </c>
      <c r="AC322" s="12">
        <v>0.14941800797611279</v>
      </c>
      <c r="AD322" s="12">
        <v>0.14941800797611279</v>
      </c>
      <c r="AE322" s="12">
        <v>0.14941800797611279</v>
      </c>
      <c r="AF322" s="12">
        <v>0.14941800797611279</v>
      </c>
      <c r="AG322" s="12">
        <v>0.14941800797611279</v>
      </c>
      <c r="AH322" s="12">
        <v>0.14941800797611279</v>
      </c>
      <c r="AI322" s="12">
        <v>0.14941800797611279</v>
      </c>
      <c r="AJ322" s="12">
        <v>0.14941800797611279</v>
      </c>
      <c r="AK322" s="12">
        <v>0.14941800797611279</v>
      </c>
      <c r="AL322" s="12">
        <v>0.14941800797611279</v>
      </c>
      <c r="AM322" s="12">
        <v>0.14941800797611279</v>
      </c>
      <c r="AN322" s="12">
        <v>0.14941800797611279</v>
      </c>
      <c r="AO322" s="12">
        <v>0.14941800797611279</v>
      </c>
      <c r="AP322" s="12">
        <v>0.14941800797611279</v>
      </c>
      <c r="AQ322" s="12">
        <v>0.14941800797611279</v>
      </c>
      <c r="AR322" s="12">
        <v>0.14941800797611279</v>
      </c>
      <c r="AS322" s="12">
        <f t="shared" si="5"/>
        <v>2.5401061355939176</v>
      </c>
    </row>
    <row r="323" spans="1:45" s="6" customFormat="1">
      <c r="A323">
        <v>0</v>
      </c>
      <c r="B323" s="1" t="s">
        <v>34</v>
      </c>
      <c r="C323" t="s">
        <v>17</v>
      </c>
      <c r="D323" s="3" t="s">
        <v>362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11.562106299137556</v>
      </c>
      <c r="M323">
        <v>11.562106299137556</v>
      </c>
      <c r="N323">
        <v>11.562106299137556</v>
      </c>
      <c r="O323">
        <v>11.562106299137556</v>
      </c>
      <c r="P323">
        <v>11.562106299137556</v>
      </c>
      <c r="Q323">
        <v>11.562106299137556</v>
      </c>
      <c r="R323">
        <v>11.562106299137556</v>
      </c>
      <c r="S323">
        <v>11.562106299137556</v>
      </c>
      <c r="T323">
        <v>11.562106299137556</v>
      </c>
      <c r="U323">
        <v>11.562106299137556</v>
      </c>
      <c r="V323">
        <v>11.562106299137556</v>
      </c>
      <c r="W323">
        <v>11.562106299137556</v>
      </c>
      <c r="X323">
        <v>11.562106299137556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7.4594234187984235E-2</v>
      </c>
      <c r="AG323" s="12">
        <v>7.4594234187984235E-2</v>
      </c>
      <c r="AH323" s="12">
        <v>7.4594234187984235E-2</v>
      </c>
      <c r="AI323" s="12">
        <v>7.4594234187984235E-2</v>
      </c>
      <c r="AJ323" s="12">
        <v>7.4594234187984235E-2</v>
      </c>
      <c r="AK323" s="12">
        <v>7.4594234187984235E-2</v>
      </c>
      <c r="AL323" s="12">
        <v>7.4594234187984235E-2</v>
      </c>
      <c r="AM323" s="12">
        <v>7.4594234187984235E-2</v>
      </c>
      <c r="AN323" s="12">
        <v>7.4594234187984235E-2</v>
      </c>
      <c r="AO323" s="12">
        <v>7.4594234187984235E-2</v>
      </c>
      <c r="AP323" s="12">
        <v>7.4594234187984235E-2</v>
      </c>
      <c r="AQ323" s="12">
        <v>7.4594234187984235E-2</v>
      </c>
      <c r="AR323" s="12">
        <v>7.4594234187984235E-2</v>
      </c>
      <c r="AS323" s="12">
        <f t="shared" si="5"/>
        <v>0.96972504444379526</v>
      </c>
    </row>
    <row r="324" spans="1:45" s="6" customFormat="1">
      <c r="A324">
        <v>0</v>
      </c>
      <c r="B324" s="1" t="s">
        <v>35</v>
      </c>
      <c r="C324" t="s">
        <v>20</v>
      </c>
      <c r="D324" s="3" t="s">
        <v>362</v>
      </c>
      <c r="E324">
        <v>0</v>
      </c>
      <c r="F324">
        <v>0</v>
      </c>
      <c r="G324">
        <v>0</v>
      </c>
      <c r="H324">
        <v>29.883601595222558</v>
      </c>
      <c r="I324">
        <v>29.883601595222558</v>
      </c>
      <c r="J324">
        <v>29.883601595222558</v>
      </c>
      <c r="K324">
        <v>29.883601595222558</v>
      </c>
      <c r="L324">
        <v>29.883601595222558</v>
      </c>
      <c r="M324">
        <v>29.883601595222558</v>
      </c>
      <c r="N324">
        <v>29.883601595222558</v>
      </c>
      <c r="O324">
        <v>29.883601595222558</v>
      </c>
      <c r="P324">
        <v>29.883601595222558</v>
      </c>
      <c r="Q324">
        <v>29.883601595222558</v>
      </c>
      <c r="R324">
        <v>29.883601595222558</v>
      </c>
      <c r="S324">
        <v>29.883601595222558</v>
      </c>
      <c r="T324">
        <v>29.883601595222558</v>
      </c>
      <c r="U324">
        <v>29.883601595222558</v>
      </c>
      <c r="V324">
        <v>29.883601595222558</v>
      </c>
      <c r="W324">
        <v>0</v>
      </c>
      <c r="X324">
        <v>0</v>
      </c>
      <c r="Y324" s="12">
        <v>0</v>
      </c>
      <c r="Z324" s="12">
        <v>0</v>
      </c>
      <c r="AA324" s="12">
        <v>0</v>
      </c>
      <c r="AB324" s="12">
        <v>0.14941800797611279</v>
      </c>
      <c r="AC324" s="12">
        <v>0.14941800797611279</v>
      </c>
      <c r="AD324" s="12">
        <v>0.14941800797611279</v>
      </c>
      <c r="AE324" s="12">
        <v>0.14941800797611279</v>
      </c>
      <c r="AF324" s="12">
        <v>0.14941800797611279</v>
      </c>
      <c r="AG324" s="12">
        <v>0.14941800797611279</v>
      </c>
      <c r="AH324" s="12">
        <v>0.14941800797611279</v>
      </c>
      <c r="AI324" s="12">
        <v>0.14941800797611279</v>
      </c>
      <c r="AJ324" s="12">
        <v>0.14941800797611279</v>
      </c>
      <c r="AK324" s="12">
        <v>0.14941800797611279</v>
      </c>
      <c r="AL324" s="12">
        <v>0.14941800797611279</v>
      </c>
      <c r="AM324" s="12">
        <v>0.14941800797611279</v>
      </c>
      <c r="AN324" s="12">
        <v>0.14941800797611279</v>
      </c>
      <c r="AO324" s="12">
        <v>0.14941800797611279</v>
      </c>
      <c r="AP324" s="12">
        <v>0.14941800797611279</v>
      </c>
      <c r="AQ324" s="12">
        <v>0.14941800797611279</v>
      </c>
      <c r="AR324" s="12">
        <v>0.14941800797611279</v>
      </c>
      <c r="AS324" s="12">
        <f t="shared" si="5"/>
        <v>2.5401061355939176</v>
      </c>
    </row>
    <row r="325" spans="1:45" s="6" customFormat="1">
      <c r="A325">
        <v>0</v>
      </c>
      <c r="B325" s="1" t="s">
        <v>36</v>
      </c>
      <c r="C325" t="s">
        <v>18</v>
      </c>
      <c r="D325" s="3" t="s">
        <v>362</v>
      </c>
      <c r="E325">
        <v>0</v>
      </c>
      <c r="F325">
        <v>0</v>
      </c>
      <c r="G325">
        <v>0</v>
      </c>
      <c r="H325">
        <v>1.8677250997014099</v>
      </c>
      <c r="I325">
        <v>1.8677250997014099</v>
      </c>
      <c r="J325">
        <v>1.8677250997014099</v>
      </c>
      <c r="K325">
        <v>1.8677250997014099</v>
      </c>
      <c r="L325">
        <v>1.8677250997014099</v>
      </c>
      <c r="M325">
        <v>1.8677250997014099</v>
      </c>
      <c r="N325">
        <v>1.8677250997014099</v>
      </c>
      <c r="O325">
        <v>1.8677250997014099</v>
      </c>
      <c r="P325">
        <v>1.8677250997014099</v>
      </c>
      <c r="Q325">
        <v>1.8677250997014099</v>
      </c>
      <c r="R325">
        <v>1.8677250997014099</v>
      </c>
      <c r="S325">
        <v>1.8677250997014099</v>
      </c>
      <c r="T325">
        <v>1.8677250997014099</v>
      </c>
      <c r="U325">
        <v>1.8677250997014099</v>
      </c>
      <c r="V325">
        <v>1.8677250997014099</v>
      </c>
      <c r="W325">
        <v>1.8677250997014099</v>
      </c>
      <c r="X325">
        <v>1.8677250997014099</v>
      </c>
      <c r="Y325" s="12">
        <v>0</v>
      </c>
      <c r="Z325" s="12">
        <v>0</v>
      </c>
      <c r="AA325" s="12">
        <v>0</v>
      </c>
      <c r="AB325" s="12">
        <v>0.14941800797611279</v>
      </c>
      <c r="AC325" s="12">
        <v>0.14941800797611279</v>
      </c>
      <c r="AD325" s="12">
        <v>0.14941800797611279</v>
      </c>
      <c r="AE325" s="12">
        <v>0.14941800797611279</v>
      </c>
      <c r="AF325" s="12">
        <v>0.14941800797611279</v>
      </c>
      <c r="AG325" s="12">
        <v>0.14941800797611279</v>
      </c>
      <c r="AH325" s="12">
        <v>0.14941800797611279</v>
      </c>
      <c r="AI325" s="12">
        <v>0.14941800797611279</v>
      </c>
      <c r="AJ325" s="12">
        <v>0.14941800797611279</v>
      </c>
      <c r="AK325" s="12">
        <v>0.14941800797611279</v>
      </c>
      <c r="AL325" s="12">
        <v>0.14941800797611279</v>
      </c>
      <c r="AM325" s="12">
        <v>0.14941800797611279</v>
      </c>
      <c r="AN325" s="12">
        <v>0.14941800797611279</v>
      </c>
      <c r="AO325" s="12">
        <v>0.14941800797611279</v>
      </c>
      <c r="AP325" s="12">
        <v>0.14941800797611279</v>
      </c>
      <c r="AQ325" s="12">
        <v>0.14941800797611279</v>
      </c>
      <c r="AR325" s="12">
        <v>0.14941800797611279</v>
      </c>
      <c r="AS325" s="12">
        <f t="shared" si="5"/>
        <v>2.5401061355939176</v>
      </c>
    </row>
    <row r="326" spans="1:45" s="6" customFormat="1">
      <c r="A326">
        <v>0</v>
      </c>
      <c r="B326" s="1" t="s">
        <v>37</v>
      </c>
      <c r="C326" t="s">
        <v>18</v>
      </c>
      <c r="D326" s="3" t="s">
        <v>362</v>
      </c>
      <c r="E326">
        <v>0</v>
      </c>
      <c r="F326">
        <v>0</v>
      </c>
      <c r="G326">
        <v>0</v>
      </c>
      <c r="H326">
        <v>7.396191394817583</v>
      </c>
      <c r="I326">
        <v>7.396191394817583</v>
      </c>
      <c r="J326">
        <v>7.396191394817583</v>
      </c>
      <c r="K326">
        <v>7.396191394817583</v>
      </c>
      <c r="L326">
        <v>7.396191394817583</v>
      </c>
      <c r="M326">
        <v>7.396191394817583</v>
      </c>
      <c r="N326">
        <v>7.396191394817583</v>
      </c>
      <c r="O326">
        <v>7.396191394817583</v>
      </c>
      <c r="P326">
        <v>7.396191394817583</v>
      </c>
      <c r="Q326">
        <v>7.396191394817583</v>
      </c>
      <c r="R326">
        <v>7.396191394817583</v>
      </c>
      <c r="S326">
        <v>7.396191394817583</v>
      </c>
      <c r="T326">
        <v>7.396191394817583</v>
      </c>
      <c r="U326">
        <v>7.396191394817583</v>
      </c>
      <c r="V326">
        <v>7.396191394817583</v>
      </c>
      <c r="W326">
        <v>7.396191394817583</v>
      </c>
      <c r="X326">
        <v>7.396191394817583</v>
      </c>
      <c r="Y326" s="12">
        <v>0</v>
      </c>
      <c r="Z326" s="12">
        <v>0</v>
      </c>
      <c r="AA326" s="12">
        <v>0</v>
      </c>
      <c r="AB326" s="12">
        <v>0.14941800797611279</v>
      </c>
      <c r="AC326" s="12">
        <v>0.14941800797611279</v>
      </c>
      <c r="AD326" s="12">
        <v>0.14941800797611279</v>
      </c>
      <c r="AE326" s="12">
        <v>0.14941800797611279</v>
      </c>
      <c r="AF326" s="12">
        <v>0.14941800797611279</v>
      </c>
      <c r="AG326" s="12">
        <v>0.14941800797611279</v>
      </c>
      <c r="AH326" s="12">
        <v>0.14941800797611279</v>
      </c>
      <c r="AI326" s="12">
        <v>0.14941800797611279</v>
      </c>
      <c r="AJ326" s="12">
        <v>0.14941800797611279</v>
      </c>
      <c r="AK326" s="12">
        <v>0.14941800797611279</v>
      </c>
      <c r="AL326" s="12">
        <v>0.14941800797611279</v>
      </c>
      <c r="AM326" s="12">
        <v>0.14941800797611279</v>
      </c>
      <c r="AN326" s="12">
        <v>0.14941800797611279</v>
      </c>
      <c r="AO326" s="12">
        <v>0.14941800797611279</v>
      </c>
      <c r="AP326" s="12">
        <v>0.14941800797611279</v>
      </c>
      <c r="AQ326" s="12">
        <v>0.14941800797611279</v>
      </c>
      <c r="AR326" s="12">
        <v>0.14941800797611279</v>
      </c>
      <c r="AS326" s="12">
        <f t="shared" si="5"/>
        <v>2.5401061355939176</v>
      </c>
    </row>
    <row r="327" spans="1:45" s="6" customFormat="1">
      <c r="A327">
        <v>0</v>
      </c>
      <c r="B327" s="1" t="s">
        <v>38</v>
      </c>
      <c r="C327" t="s">
        <v>18</v>
      </c>
      <c r="D327" s="3" t="s">
        <v>362</v>
      </c>
      <c r="E327">
        <v>0</v>
      </c>
      <c r="F327">
        <v>0</v>
      </c>
      <c r="G327">
        <v>0</v>
      </c>
      <c r="H327">
        <v>0</v>
      </c>
      <c r="I327">
        <v>23.127930509408674</v>
      </c>
      <c r="J327">
        <v>23.127930509408674</v>
      </c>
      <c r="K327">
        <v>23.127930509408674</v>
      </c>
      <c r="L327">
        <v>23.127930509408674</v>
      </c>
      <c r="M327">
        <v>23.127930509408674</v>
      </c>
      <c r="N327">
        <v>23.127930509408674</v>
      </c>
      <c r="O327">
        <v>23.127930509408674</v>
      </c>
      <c r="P327">
        <v>23.127930509408674</v>
      </c>
      <c r="Q327">
        <v>23.127930509408674</v>
      </c>
      <c r="R327">
        <v>23.127930509408674</v>
      </c>
      <c r="S327">
        <v>23.127930509408674</v>
      </c>
      <c r="T327">
        <v>23.127930509408674</v>
      </c>
      <c r="U327">
        <v>23.127930509408674</v>
      </c>
      <c r="V327">
        <v>23.127930509408674</v>
      </c>
      <c r="W327">
        <v>23.127930509408674</v>
      </c>
      <c r="X327">
        <v>23.127930509408674</v>
      </c>
      <c r="Y327" s="12">
        <v>0</v>
      </c>
      <c r="Z327" s="12">
        <v>0</v>
      </c>
      <c r="AA327" s="12">
        <v>0</v>
      </c>
      <c r="AB327" s="12">
        <v>0</v>
      </c>
      <c r="AC327" s="12">
        <v>0.11563965254704336</v>
      </c>
      <c r="AD327" s="12">
        <v>0.11563965254704336</v>
      </c>
      <c r="AE327" s="12">
        <v>0.11563965254704336</v>
      </c>
      <c r="AF327" s="12">
        <v>0.11563965254704336</v>
      </c>
      <c r="AG327" s="12">
        <v>0.11563965254704336</v>
      </c>
      <c r="AH327" s="12">
        <v>0.11563965254704336</v>
      </c>
      <c r="AI327" s="12">
        <v>0.11563965254704336</v>
      </c>
      <c r="AJ327" s="12">
        <v>0.11563965254704336</v>
      </c>
      <c r="AK327" s="12">
        <v>0.11563965254704336</v>
      </c>
      <c r="AL327" s="12">
        <v>0.11563965254704336</v>
      </c>
      <c r="AM327" s="12">
        <v>0.11563965254704336</v>
      </c>
      <c r="AN327" s="12">
        <v>0.11563965254704336</v>
      </c>
      <c r="AO327" s="12">
        <v>0.11563965254704336</v>
      </c>
      <c r="AP327" s="12">
        <v>0.11563965254704336</v>
      </c>
      <c r="AQ327" s="12">
        <v>0.11563965254704336</v>
      </c>
      <c r="AR327" s="12">
        <v>0.11563965254704336</v>
      </c>
      <c r="AS327" s="12">
        <f t="shared" si="5"/>
        <v>1.8502344407526936</v>
      </c>
    </row>
    <row r="328" spans="1:45" s="6" customFormat="1">
      <c r="A328">
        <v>0</v>
      </c>
      <c r="B328" s="1" t="s">
        <v>39</v>
      </c>
      <c r="C328" t="s">
        <v>18</v>
      </c>
      <c r="D328" s="3" t="s">
        <v>362</v>
      </c>
      <c r="E328">
        <v>0</v>
      </c>
      <c r="F328">
        <v>0</v>
      </c>
      <c r="G328">
        <v>0</v>
      </c>
      <c r="H328">
        <v>3.7354501994028197</v>
      </c>
      <c r="I328">
        <v>3.7354501994028197</v>
      </c>
      <c r="J328">
        <v>3.7354501994028197</v>
      </c>
      <c r="K328">
        <v>3.7354501994028197</v>
      </c>
      <c r="L328">
        <v>3.7354501994028197</v>
      </c>
      <c r="M328">
        <v>3.7354501994028197</v>
      </c>
      <c r="N328">
        <v>3.7354501994028197</v>
      </c>
      <c r="O328">
        <v>3.7354501994028197</v>
      </c>
      <c r="P328">
        <v>3.7354501994028197</v>
      </c>
      <c r="Q328">
        <v>3.7354501994028197</v>
      </c>
      <c r="R328">
        <v>3.7354501994028197</v>
      </c>
      <c r="S328">
        <v>3.7354501994028197</v>
      </c>
      <c r="T328">
        <v>3.7354501994028197</v>
      </c>
      <c r="U328">
        <v>3.7354501994028197</v>
      </c>
      <c r="V328">
        <v>3.7354501994028197</v>
      </c>
      <c r="W328">
        <v>3.7354501994028197</v>
      </c>
      <c r="X328">
        <v>3.7354501994028197</v>
      </c>
      <c r="Y328" s="12">
        <v>0</v>
      </c>
      <c r="Z328" s="12">
        <v>0</v>
      </c>
      <c r="AA328" s="12">
        <v>0</v>
      </c>
      <c r="AB328" s="12">
        <v>0.14941800797611279</v>
      </c>
      <c r="AC328" s="12">
        <v>0.14941800797611279</v>
      </c>
      <c r="AD328" s="12">
        <v>0.14941800797611279</v>
      </c>
      <c r="AE328" s="12">
        <v>0.14941800797611279</v>
      </c>
      <c r="AF328" s="12">
        <v>0.14941800797611279</v>
      </c>
      <c r="AG328" s="12">
        <v>0.14941800797611279</v>
      </c>
      <c r="AH328" s="12">
        <v>0.14941800797611279</v>
      </c>
      <c r="AI328" s="12">
        <v>0.14941800797611279</v>
      </c>
      <c r="AJ328" s="12">
        <v>0.14941800797611279</v>
      </c>
      <c r="AK328" s="12">
        <v>0.14941800797611279</v>
      </c>
      <c r="AL328" s="12">
        <v>0.14941800797611279</v>
      </c>
      <c r="AM328" s="12">
        <v>0.14941800797611279</v>
      </c>
      <c r="AN328" s="12">
        <v>0.14941800797611279</v>
      </c>
      <c r="AO328" s="12">
        <v>0.14941800797611279</v>
      </c>
      <c r="AP328" s="12">
        <v>0.14941800797611279</v>
      </c>
      <c r="AQ328" s="12">
        <v>0.14941800797611279</v>
      </c>
      <c r="AR328" s="12">
        <v>0.14941800797611279</v>
      </c>
      <c r="AS328" s="12">
        <f t="shared" si="5"/>
        <v>2.5401061355939176</v>
      </c>
    </row>
    <row r="329" spans="1:45" s="6" customFormat="1">
      <c r="A329">
        <v>0</v>
      </c>
      <c r="B329" s="1" t="s">
        <v>40</v>
      </c>
      <c r="C329" t="s">
        <v>18</v>
      </c>
      <c r="D329" s="3" t="s">
        <v>362</v>
      </c>
      <c r="E329">
        <v>0</v>
      </c>
      <c r="F329">
        <v>0</v>
      </c>
      <c r="G329">
        <v>0</v>
      </c>
      <c r="H329">
        <v>7.4709003988056395</v>
      </c>
      <c r="I329">
        <v>7.4709003988056395</v>
      </c>
      <c r="J329">
        <v>7.4709003988056395</v>
      </c>
      <c r="K329">
        <v>7.4709003988056395</v>
      </c>
      <c r="L329">
        <v>7.4709003988056395</v>
      </c>
      <c r="M329">
        <v>7.4709003988056395</v>
      </c>
      <c r="N329">
        <v>7.4709003988056395</v>
      </c>
      <c r="O329">
        <v>7.4709003988056395</v>
      </c>
      <c r="P329">
        <v>7.4709003988056395</v>
      </c>
      <c r="Q329">
        <v>7.4709003988056395</v>
      </c>
      <c r="R329">
        <v>7.4709003988056395</v>
      </c>
      <c r="S329">
        <v>7.4709003988056395</v>
      </c>
      <c r="T329">
        <v>7.4709003988056395</v>
      </c>
      <c r="U329">
        <v>7.4709003988056395</v>
      </c>
      <c r="V329">
        <v>7.4709003988056395</v>
      </c>
      <c r="W329">
        <v>7.4709003988056395</v>
      </c>
      <c r="X329">
        <v>7.4709003988056395</v>
      </c>
      <c r="Y329" s="12">
        <v>0</v>
      </c>
      <c r="Z329" s="12">
        <v>0</v>
      </c>
      <c r="AA329" s="12">
        <v>0</v>
      </c>
      <c r="AB329" s="12">
        <v>0.14941800797611279</v>
      </c>
      <c r="AC329" s="12">
        <v>0.14941800797611279</v>
      </c>
      <c r="AD329" s="12">
        <v>0.14941800797611279</v>
      </c>
      <c r="AE329" s="12">
        <v>0.14941800797611279</v>
      </c>
      <c r="AF329" s="12">
        <v>0.14941800797611279</v>
      </c>
      <c r="AG329" s="12">
        <v>0.14941800797611279</v>
      </c>
      <c r="AH329" s="12">
        <v>0.14941800797611279</v>
      </c>
      <c r="AI329" s="12">
        <v>0.14941800797611279</v>
      </c>
      <c r="AJ329" s="12">
        <v>0.14941800797611279</v>
      </c>
      <c r="AK329" s="12">
        <v>0.14941800797611279</v>
      </c>
      <c r="AL329" s="12">
        <v>0.14941800797611279</v>
      </c>
      <c r="AM329" s="12">
        <v>0.14941800797611279</v>
      </c>
      <c r="AN329" s="12">
        <v>0.14941800797611279</v>
      </c>
      <c r="AO329" s="12">
        <v>0.14941800797611279</v>
      </c>
      <c r="AP329" s="12">
        <v>0.14941800797611279</v>
      </c>
      <c r="AQ329" s="12">
        <v>0.14941800797611279</v>
      </c>
      <c r="AR329" s="12">
        <v>0.14941800797611279</v>
      </c>
      <c r="AS329" s="12">
        <f t="shared" si="5"/>
        <v>2.5401061355939176</v>
      </c>
    </row>
    <row r="330" spans="1:45" s="6" customFormat="1">
      <c r="A330">
        <v>0</v>
      </c>
      <c r="B330" s="1" t="s">
        <v>41</v>
      </c>
      <c r="C330" t="s">
        <v>18</v>
      </c>
      <c r="D330" s="3" t="s">
        <v>362</v>
      </c>
      <c r="E330">
        <v>0</v>
      </c>
      <c r="F330">
        <v>0</v>
      </c>
      <c r="G330">
        <v>0</v>
      </c>
      <c r="H330">
        <v>0</v>
      </c>
      <c r="I330">
        <v>6.7070998477285153</v>
      </c>
      <c r="J330">
        <v>6.7070998477285153</v>
      </c>
      <c r="K330">
        <v>6.7070998477285153</v>
      </c>
      <c r="L330">
        <v>6.7070998477285153</v>
      </c>
      <c r="M330">
        <v>6.7070998477285153</v>
      </c>
      <c r="N330">
        <v>6.7070998477285153</v>
      </c>
      <c r="O330">
        <v>6.7070998477285153</v>
      </c>
      <c r="P330">
        <v>6.7070998477285153</v>
      </c>
      <c r="Q330">
        <v>6.7070998477285153</v>
      </c>
      <c r="R330">
        <v>6.7070998477285153</v>
      </c>
      <c r="S330">
        <v>6.7070998477285153</v>
      </c>
      <c r="T330">
        <v>6.7070998477285153</v>
      </c>
      <c r="U330">
        <v>6.7070998477285153</v>
      </c>
      <c r="V330">
        <v>6.7070998477285153</v>
      </c>
      <c r="W330">
        <v>6.7070998477285153</v>
      </c>
      <c r="X330">
        <v>6.7070998477285153</v>
      </c>
      <c r="Y330" s="12">
        <v>0</v>
      </c>
      <c r="Z330" s="12">
        <v>0</v>
      </c>
      <c r="AA330" s="12">
        <v>0</v>
      </c>
      <c r="AB330" s="12">
        <v>0</v>
      </c>
      <c r="AC330" s="12">
        <v>0.11563965254704336</v>
      </c>
      <c r="AD330" s="12">
        <v>0.11563965254704336</v>
      </c>
      <c r="AE330" s="12">
        <v>0.11563965254704336</v>
      </c>
      <c r="AF330" s="12">
        <v>0.11563965254704336</v>
      </c>
      <c r="AG330" s="12">
        <v>0.11563965254704336</v>
      </c>
      <c r="AH330" s="12">
        <v>0.11563965254704336</v>
      </c>
      <c r="AI330" s="12">
        <v>0.11563965254704336</v>
      </c>
      <c r="AJ330" s="12">
        <v>0.11563965254704336</v>
      </c>
      <c r="AK330" s="12">
        <v>0.11563965254704336</v>
      </c>
      <c r="AL330" s="12">
        <v>0.11563965254704336</v>
      </c>
      <c r="AM330" s="12">
        <v>0.11563965254704336</v>
      </c>
      <c r="AN330" s="12">
        <v>0.11563965254704336</v>
      </c>
      <c r="AO330" s="12">
        <v>0.11563965254704336</v>
      </c>
      <c r="AP330" s="12">
        <v>0.11563965254704336</v>
      </c>
      <c r="AQ330" s="12">
        <v>0.11563965254704336</v>
      </c>
      <c r="AR330" s="12">
        <v>0.11563965254704336</v>
      </c>
      <c r="AS330" s="12">
        <f t="shared" si="5"/>
        <v>1.8502344407526936</v>
      </c>
    </row>
    <row r="331" spans="1:45" s="6" customFormat="1">
      <c r="A331">
        <v>0</v>
      </c>
      <c r="B331" s="1" t="s">
        <v>42</v>
      </c>
      <c r="C331" t="s">
        <v>18</v>
      </c>
      <c r="D331" s="3" t="s">
        <v>362</v>
      </c>
      <c r="E331">
        <v>0</v>
      </c>
      <c r="F331">
        <v>0</v>
      </c>
      <c r="G331">
        <v>0</v>
      </c>
      <c r="H331">
        <v>7.396191394817583</v>
      </c>
      <c r="I331">
        <v>7.396191394817583</v>
      </c>
      <c r="J331">
        <v>7.396191394817583</v>
      </c>
      <c r="K331">
        <v>7.396191394817583</v>
      </c>
      <c r="L331">
        <v>7.396191394817583</v>
      </c>
      <c r="M331">
        <v>7.396191394817583</v>
      </c>
      <c r="N331">
        <v>7.396191394817583</v>
      </c>
      <c r="O331">
        <v>7.396191394817583</v>
      </c>
      <c r="P331">
        <v>7.396191394817583</v>
      </c>
      <c r="Q331">
        <v>7.396191394817583</v>
      </c>
      <c r="R331">
        <v>7.396191394817583</v>
      </c>
      <c r="S331">
        <v>7.396191394817583</v>
      </c>
      <c r="T331">
        <v>7.396191394817583</v>
      </c>
      <c r="U331">
        <v>7.396191394817583</v>
      </c>
      <c r="V331">
        <v>7.396191394817583</v>
      </c>
      <c r="W331">
        <v>7.396191394817583</v>
      </c>
      <c r="X331">
        <v>7.396191394817583</v>
      </c>
      <c r="Y331" s="12">
        <v>0</v>
      </c>
      <c r="Z331" s="12">
        <v>0</v>
      </c>
      <c r="AA331" s="12">
        <v>0</v>
      </c>
      <c r="AB331" s="12">
        <v>0.14941800797611279</v>
      </c>
      <c r="AC331" s="12">
        <v>0.14941800797611279</v>
      </c>
      <c r="AD331" s="12">
        <v>0.14941800797611279</v>
      </c>
      <c r="AE331" s="12">
        <v>0.14941800797611279</v>
      </c>
      <c r="AF331" s="12">
        <v>0.14941800797611279</v>
      </c>
      <c r="AG331" s="12">
        <v>0.14941800797611279</v>
      </c>
      <c r="AH331" s="12">
        <v>0.14941800797611279</v>
      </c>
      <c r="AI331" s="12">
        <v>0.14941800797611279</v>
      </c>
      <c r="AJ331" s="12">
        <v>0.14941800797611279</v>
      </c>
      <c r="AK331" s="12">
        <v>0.14941800797611279</v>
      </c>
      <c r="AL331" s="12">
        <v>0.14941800797611279</v>
      </c>
      <c r="AM331" s="12">
        <v>0.14941800797611279</v>
      </c>
      <c r="AN331" s="12">
        <v>0.14941800797611279</v>
      </c>
      <c r="AO331" s="12">
        <v>0.14941800797611279</v>
      </c>
      <c r="AP331" s="12">
        <v>0.14941800797611279</v>
      </c>
      <c r="AQ331" s="12">
        <v>0.14941800797611279</v>
      </c>
      <c r="AR331" s="12">
        <v>0.14941800797611279</v>
      </c>
      <c r="AS331" s="12">
        <f t="shared" si="5"/>
        <v>2.5401061355939176</v>
      </c>
    </row>
    <row r="332" spans="1:45" s="6" customFormat="1">
      <c r="A332">
        <v>1</v>
      </c>
      <c r="B332" s="1" t="s">
        <v>43</v>
      </c>
      <c r="C332" t="s">
        <v>20</v>
      </c>
      <c r="D332" s="3" t="s">
        <v>362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42.866350914429944</v>
      </c>
      <c r="N332">
        <v>37.660852254398499</v>
      </c>
      <c r="O332">
        <v>37.660852254398499</v>
      </c>
      <c r="P332">
        <v>37.660852254398499</v>
      </c>
      <c r="Q332">
        <v>37.660852254398499</v>
      </c>
      <c r="R332">
        <v>37.660852254398499</v>
      </c>
      <c r="S332">
        <v>37.660852254398499</v>
      </c>
      <c r="T332">
        <v>37.660852254398499</v>
      </c>
      <c r="U332">
        <v>37.660852254398499</v>
      </c>
      <c r="V332">
        <v>37.660852254398499</v>
      </c>
      <c r="W332">
        <v>37.660852254398499</v>
      </c>
      <c r="X332">
        <v>37.660852254398499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7.808078490788696E-2</v>
      </c>
      <c r="AH332" s="12">
        <v>6.8474276826179084E-2</v>
      </c>
      <c r="AI332" s="12">
        <v>6.8474276826179084E-2</v>
      </c>
      <c r="AJ332" s="12">
        <v>6.8474276826179084E-2</v>
      </c>
      <c r="AK332" s="12">
        <v>6.8474276826179084E-2</v>
      </c>
      <c r="AL332" s="12">
        <v>6.8474276826179084E-2</v>
      </c>
      <c r="AM332" s="12">
        <v>6.8474276826179084E-2</v>
      </c>
      <c r="AN332" s="12">
        <v>6.8474276826179084E-2</v>
      </c>
      <c r="AO332" s="12">
        <v>6.8474276826179084E-2</v>
      </c>
      <c r="AP332" s="12">
        <v>6.8474276826179084E-2</v>
      </c>
      <c r="AQ332" s="12">
        <v>6.8474276826179084E-2</v>
      </c>
      <c r="AR332" s="12">
        <v>6.8474276826179084E-2</v>
      </c>
      <c r="AS332" s="12">
        <f t="shared" si="5"/>
        <v>0.831297829995857</v>
      </c>
    </row>
    <row r="333" spans="1:45" s="6" customFormat="1">
      <c r="A333">
        <v>0</v>
      </c>
      <c r="B333" s="1" t="s">
        <v>191</v>
      </c>
      <c r="C333" t="s">
        <v>18</v>
      </c>
      <c r="D333" s="3" t="s">
        <v>362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59.325123950292074</v>
      </c>
      <c r="K333">
        <v>59.325123950292074</v>
      </c>
      <c r="L333">
        <v>59.325123950292074</v>
      </c>
      <c r="M333">
        <v>59.325123950292074</v>
      </c>
      <c r="N333">
        <v>59.325123950292074</v>
      </c>
      <c r="O333">
        <v>59.325123950292074</v>
      </c>
      <c r="P333">
        <v>59.325123950292074</v>
      </c>
      <c r="Q333">
        <v>59.325123950292074</v>
      </c>
      <c r="R333">
        <v>59.325123950292074</v>
      </c>
      <c r="S333">
        <v>59.325123950292074</v>
      </c>
      <c r="T333">
        <v>59.325123950292074</v>
      </c>
      <c r="U333">
        <v>59.325123950292074</v>
      </c>
      <c r="V333">
        <v>59.325123950292074</v>
      </c>
      <c r="W333">
        <v>59.325123950292074</v>
      </c>
      <c r="X333">
        <v>59.325123950292074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9.8875206583820124E-2</v>
      </c>
      <c r="AE333" s="12">
        <v>9.8875206583820124E-2</v>
      </c>
      <c r="AF333" s="12">
        <v>9.8875206583820124E-2</v>
      </c>
      <c r="AG333" s="12">
        <v>9.8875206583820124E-2</v>
      </c>
      <c r="AH333" s="12">
        <v>9.8875206583820124E-2</v>
      </c>
      <c r="AI333" s="12">
        <v>9.8875206583820124E-2</v>
      </c>
      <c r="AJ333" s="12">
        <v>9.8875206583820124E-2</v>
      </c>
      <c r="AK333" s="12">
        <v>9.8875206583820124E-2</v>
      </c>
      <c r="AL333" s="12">
        <v>9.8875206583820124E-2</v>
      </c>
      <c r="AM333" s="12">
        <v>9.8875206583820124E-2</v>
      </c>
      <c r="AN333" s="12">
        <v>9.8875206583820124E-2</v>
      </c>
      <c r="AO333" s="12">
        <v>9.8875206583820124E-2</v>
      </c>
      <c r="AP333" s="12">
        <v>9.8875206583820124E-2</v>
      </c>
      <c r="AQ333" s="12">
        <v>9.8875206583820124E-2</v>
      </c>
      <c r="AR333" s="12">
        <v>9.8875206583820124E-2</v>
      </c>
      <c r="AS333" s="12">
        <f t="shared" si="5"/>
        <v>1.4831280987573017</v>
      </c>
    </row>
    <row r="334" spans="1:45" s="6" customFormat="1">
      <c r="A334">
        <v>0</v>
      </c>
      <c r="B334" s="1" t="s">
        <v>471</v>
      </c>
      <c r="C334" t="s">
        <v>18</v>
      </c>
      <c r="D334" s="3" t="s">
        <v>362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12">
        <v>0</v>
      </c>
      <c r="AN334" s="12">
        <v>0</v>
      </c>
      <c r="AO334" s="12">
        <v>0</v>
      </c>
      <c r="AP334" s="12">
        <v>0</v>
      </c>
      <c r="AQ334" s="12">
        <v>0</v>
      </c>
      <c r="AR334" s="12">
        <v>0</v>
      </c>
      <c r="AS334" s="12">
        <f t="shared" si="5"/>
        <v>0</v>
      </c>
    </row>
    <row r="335" spans="1:45" s="6" customFormat="1">
      <c r="A335">
        <v>0</v>
      </c>
      <c r="B335" s="1" t="s">
        <v>194</v>
      </c>
      <c r="C335" t="s">
        <v>18</v>
      </c>
      <c r="D335" s="3" t="s">
        <v>362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25.814802363469514</v>
      </c>
      <c r="O335">
        <v>25.814802363469514</v>
      </c>
      <c r="P335">
        <v>25.814802363469514</v>
      </c>
      <c r="Q335">
        <v>25.814802363469514</v>
      </c>
      <c r="R335">
        <v>25.814802363469514</v>
      </c>
      <c r="S335">
        <v>25.814802363469514</v>
      </c>
      <c r="T335">
        <v>25.814802363469514</v>
      </c>
      <c r="U335">
        <v>25.814802363469514</v>
      </c>
      <c r="V335">
        <v>25.814802363469514</v>
      </c>
      <c r="W335">
        <v>25.814802363469514</v>
      </c>
      <c r="X335">
        <v>25.814802363469514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6.8474276826179084E-2</v>
      </c>
      <c r="AI335" s="12">
        <v>6.8474276826179084E-2</v>
      </c>
      <c r="AJ335" s="12">
        <v>6.8474276826179084E-2</v>
      </c>
      <c r="AK335" s="12">
        <v>6.8474276826179084E-2</v>
      </c>
      <c r="AL335" s="12">
        <v>6.8474276826179084E-2</v>
      </c>
      <c r="AM335" s="12">
        <v>6.8474276826179084E-2</v>
      </c>
      <c r="AN335" s="12">
        <v>6.8474276826179084E-2</v>
      </c>
      <c r="AO335" s="12">
        <v>6.8474276826179084E-2</v>
      </c>
      <c r="AP335" s="12">
        <v>6.8474276826179084E-2</v>
      </c>
      <c r="AQ335" s="12">
        <v>6.8474276826179084E-2</v>
      </c>
      <c r="AR335" s="12">
        <v>6.8474276826179084E-2</v>
      </c>
      <c r="AS335" s="12">
        <f t="shared" si="5"/>
        <v>0.75321704508797005</v>
      </c>
    </row>
    <row r="336" spans="1:45" s="6" customFormat="1">
      <c r="A336">
        <v>0</v>
      </c>
      <c r="B336" s="1" t="s">
        <v>198</v>
      </c>
      <c r="C336" t="s">
        <v>18</v>
      </c>
      <c r="D336" s="3" t="s">
        <v>362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3.0956607188013456</v>
      </c>
      <c r="M336">
        <v>3.0956607188013456</v>
      </c>
      <c r="N336">
        <v>3.0956607188013456</v>
      </c>
      <c r="O336">
        <v>3.0956607188013456</v>
      </c>
      <c r="P336">
        <v>3.0956607188013456</v>
      </c>
      <c r="Q336">
        <v>3.0956607188013456</v>
      </c>
      <c r="R336">
        <v>3.0956607188013456</v>
      </c>
      <c r="S336">
        <v>3.0956607188013456</v>
      </c>
      <c r="T336">
        <v>3.0956607188013456</v>
      </c>
      <c r="U336">
        <v>3.0956607188013456</v>
      </c>
      <c r="V336">
        <v>3.0956607188013456</v>
      </c>
      <c r="W336">
        <v>3.0956607188013456</v>
      </c>
      <c r="X336">
        <v>3.0956607188013456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7.4594234187984235E-2</v>
      </c>
      <c r="AG336" s="12">
        <v>7.4594234187984235E-2</v>
      </c>
      <c r="AH336" s="12">
        <v>7.4594234187984235E-2</v>
      </c>
      <c r="AI336" s="12">
        <v>7.4594234187984235E-2</v>
      </c>
      <c r="AJ336" s="12">
        <v>7.4594234187984235E-2</v>
      </c>
      <c r="AK336" s="12">
        <v>7.4594234187984235E-2</v>
      </c>
      <c r="AL336" s="12">
        <v>7.4594234187984235E-2</v>
      </c>
      <c r="AM336" s="12">
        <v>7.4594234187984235E-2</v>
      </c>
      <c r="AN336" s="12">
        <v>7.4594234187984235E-2</v>
      </c>
      <c r="AO336" s="12">
        <v>7.4594234187984235E-2</v>
      </c>
      <c r="AP336" s="12">
        <v>7.4594234187984235E-2</v>
      </c>
      <c r="AQ336" s="12">
        <v>7.4594234187984235E-2</v>
      </c>
      <c r="AR336" s="12">
        <v>7.4594234187984235E-2</v>
      </c>
      <c r="AS336" s="12">
        <f t="shared" si="5"/>
        <v>0.96972504444379526</v>
      </c>
    </row>
    <row r="337" spans="1:45" s="6" customFormat="1">
      <c r="A337">
        <v>0</v>
      </c>
      <c r="B337" s="1" t="s">
        <v>200</v>
      </c>
      <c r="C337" t="s">
        <v>18</v>
      </c>
      <c r="D337" s="3" t="s">
        <v>362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52.015636392269265</v>
      </c>
      <c r="P337">
        <v>52.015636392269265</v>
      </c>
      <c r="Q337">
        <v>52.015636392269265</v>
      </c>
      <c r="R337">
        <v>52.015636392269265</v>
      </c>
      <c r="S337">
        <v>52.015636392269265</v>
      </c>
      <c r="T337">
        <v>52.015636392269265</v>
      </c>
      <c r="U337">
        <v>52.015636392269265</v>
      </c>
      <c r="V337">
        <v>52.015636392269265</v>
      </c>
      <c r="W337">
        <v>52.015636392269265</v>
      </c>
      <c r="X337">
        <v>52.015636392269265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6.3433702917401538E-2</v>
      </c>
      <c r="AJ337" s="12">
        <v>6.3433702917401538E-2</v>
      </c>
      <c r="AK337" s="12">
        <v>6.3433702917401538E-2</v>
      </c>
      <c r="AL337" s="12">
        <v>6.3433702917401538E-2</v>
      </c>
      <c r="AM337" s="12">
        <v>6.3433702917401538E-2</v>
      </c>
      <c r="AN337" s="12">
        <v>6.3433702917401538E-2</v>
      </c>
      <c r="AO337" s="12">
        <v>6.3433702917401538E-2</v>
      </c>
      <c r="AP337" s="12">
        <v>6.3433702917401538E-2</v>
      </c>
      <c r="AQ337" s="12">
        <v>6.3433702917401538E-2</v>
      </c>
      <c r="AR337" s="12">
        <v>6.3433702917401538E-2</v>
      </c>
      <c r="AS337" s="12">
        <f t="shared" si="5"/>
        <v>0.63433702917401547</v>
      </c>
    </row>
    <row r="338" spans="1:45" s="6" customFormat="1">
      <c r="A338">
        <v>0</v>
      </c>
      <c r="B338" s="1" t="s">
        <v>203</v>
      </c>
      <c r="C338" t="s">
        <v>18</v>
      </c>
      <c r="D338" s="3" t="s">
        <v>362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39.201427774334505</v>
      </c>
      <c r="R338">
        <v>39.201427774334505</v>
      </c>
      <c r="S338">
        <v>39.201427774334505</v>
      </c>
      <c r="T338">
        <v>39.201427774334505</v>
      </c>
      <c r="U338">
        <v>39.201427774334505</v>
      </c>
      <c r="V338">
        <v>39.201427774334505</v>
      </c>
      <c r="W338">
        <v>39.201427774334505</v>
      </c>
      <c r="X338">
        <v>39.201427774334505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12">
        <v>0</v>
      </c>
      <c r="AK338" s="12">
        <v>3.563766161303137E-2</v>
      </c>
      <c r="AL338" s="12">
        <v>3.563766161303137E-2</v>
      </c>
      <c r="AM338" s="12">
        <v>3.563766161303137E-2</v>
      </c>
      <c r="AN338" s="12">
        <v>3.563766161303137E-2</v>
      </c>
      <c r="AO338" s="12">
        <v>3.563766161303137E-2</v>
      </c>
      <c r="AP338" s="12">
        <v>3.563766161303137E-2</v>
      </c>
      <c r="AQ338" s="12">
        <v>3.563766161303137E-2</v>
      </c>
      <c r="AR338" s="12">
        <v>3.563766161303137E-2</v>
      </c>
      <c r="AS338" s="12">
        <f t="shared" si="5"/>
        <v>0.28510129290425096</v>
      </c>
    </row>
    <row r="339" spans="1:45" s="6" customFormat="1">
      <c r="A339">
        <v>2</v>
      </c>
      <c r="B339" s="1" t="s">
        <v>263</v>
      </c>
      <c r="C339" t="s">
        <v>18</v>
      </c>
      <c r="D339" s="3" t="s">
        <v>362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6.1106444639682213E-2</v>
      </c>
      <c r="O339">
        <v>6.1106444639682213E-2</v>
      </c>
      <c r="P339">
        <v>6.1106444639682213E-2</v>
      </c>
      <c r="Q339">
        <v>6.1106444639682213E-2</v>
      </c>
      <c r="R339">
        <v>6.1106444639682213E-2</v>
      </c>
      <c r="S339">
        <v>6.1106444639682213E-2</v>
      </c>
      <c r="T339">
        <v>6.1106444639682213E-2</v>
      </c>
      <c r="U339">
        <v>25.971616045968105</v>
      </c>
      <c r="V339">
        <v>25.971616045968105</v>
      </c>
      <c r="W339">
        <v>25.971616045968105</v>
      </c>
      <c r="X339">
        <v>25.971616045968105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6.8474276826179084E-2</v>
      </c>
      <c r="AI339" s="12">
        <v>6.8474276826179084E-2</v>
      </c>
      <c r="AJ339" s="12">
        <v>6.8474276826179084E-2</v>
      </c>
      <c r="AK339" s="12">
        <v>6.8474276826179084E-2</v>
      </c>
      <c r="AL339" s="12">
        <v>6.8474276826179084E-2</v>
      </c>
      <c r="AM339" s="12">
        <v>6.8474276826179084E-2</v>
      </c>
      <c r="AN339" s="12">
        <v>6.8474276826179084E-2</v>
      </c>
      <c r="AO339" s="12">
        <v>2.8543612460075616E-2</v>
      </c>
      <c r="AP339" s="12">
        <v>2.8543612460075616E-2</v>
      </c>
      <c r="AQ339" s="12">
        <v>2.8543612460075616E-2</v>
      </c>
      <c r="AR339" s="12">
        <v>2.8543612460075616E-2</v>
      </c>
      <c r="AS339" s="12">
        <f t="shared" si="5"/>
        <v>0.59349438762355611</v>
      </c>
    </row>
    <row r="340" spans="1:45" s="6" customFormat="1">
      <c r="A340">
        <v>4</v>
      </c>
      <c r="B340" s="1" t="s">
        <v>211</v>
      </c>
      <c r="C340" t="s">
        <v>18</v>
      </c>
      <c r="D340" s="3" t="s">
        <v>362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4.4508279937016404</v>
      </c>
      <c r="O340">
        <v>4.4508279937016404</v>
      </c>
      <c r="P340">
        <v>4.4508279937016404</v>
      </c>
      <c r="Q340">
        <v>4.4508279937016404</v>
      </c>
      <c r="R340">
        <v>4.4508279937016404</v>
      </c>
      <c r="S340">
        <v>4.4508279937016404</v>
      </c>
      <c r="T340">
        <v>4.4508279937016404</v>
      </c>
      <c r="U340">
        <v>4.4508279937016404</v>
      </c>
      <c r="V340">
        <v>4.4508279937016404</v>
      </c>
      <c r="W340">
        <v>4.4508279937016404</v>
      </c>
      <c r="X340">
        <v>11.021674096211395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6.8474276826179084E-2</v>
      </c>
      <c r="AI340" s="12">
        <v>6.8474276826179084E-2</v>
      </c>
      <c r="AJ340" s="12">
        <v>6.8474276826179084E-2</v>
      </c>
      <c r="AK340" s="12">
        <v>6.8474276826179084E-2</v>
      </c>
      <c r="AL340" s="12">
        <v>6.8474276826179084E-2</v>
      </c>
      <c r="AM340" s="12">
        <v>6.8474276826179084E-2</v>
      </c>
      <c r="AN340" s="12">
        <v>6.8474276826179084E-2</v>
      </c>
      <c r="AO340" s="12">
        <v>6.8474276826179084E-2</v>
      </c>
      <c r="AP340" s="12">
        <v>6.8474276826179084E-2</v>
      </c>
      <c r="AQ340" s="12">
        <v>6.8474276826179084E-2</v>
      </c>
      <c r="AR340" s="12">
        <v>4.9984916536106101E-2</v>
      </c>
      <c r="AS340" s="12">
        <f t="shared" si="5"/>
        <v>0.73472768479789707</v>
      </c>
    </row>
    <row r="341" spans="1:45" s="6" customFormat="1">
      <c r="A341">
        <v>0</v>
      </c>
      <c r="B341" s="1" t="s">
        <v>265</v>
      </c>
      <c r="C341" t="s">
        <v>18</v>
      </c>
      <c r="D341" s="3" t="s">
        <v>362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115</v>
      </c>
      <c r="O341">
        <v>115</v>
      </c>
      <c r="P341">
        <v>115</v>
      </c>
      <c r="Q341">
        <v>115</v>
      </c>
      <c r="R341">
        <v>115</v>
      </c>
      <c r="S341">
        <v>115</v>
      </c>
      <c r="T341">
        <v>115</v>
      </c>
      <c r="U341">
        <v>115</v>
      </c>
      <c r="V341">
        <v>115</v>
      </c>
      <c r="W341">
        <v>115</v>
      </c>
      <c r="X341">
        <v>115</v>
      </c>
      <c r="Y341" s="12">
        <v>1</v>
      </c>
      <c r="Z341" s="12">
        <v>1</v>
      </c>
      <c r="AA341" s="12">
        <v>1</v>
      </c>
      <c r="AB341" s="12">
        <v>1</v>
      </c>
      <c r="AC341" s="12">
        <v>1</v>
      </c>
      <c r="AD341" s="12">
        <v>1</v>
      </c>
      <c r="AE341" s="12">
        <v>1</v>
      </c>
      <c r="AF341" s="12">
        <v>1</v>
      </c>
      <c r="AG341" s="12">
        <v>1</v>
      </c>
      <c r="AH341" s="12">
        <v>1</v>
      </c>
      <c r="AI341" s="12">
        <v>1</v>
      </c>
      <c r="AJ341" s="12">
        <v>1</v>
      </c>
      <c r="AK341" s="12">
        <v>1</v>
      </c>
      <c r="AL341" s="12">
        <v>1</v>
      </c>
      <c r="AM341" s="12">
        <v>1</v>
      </c>
      <c r="AN341" s="12">
        <v>1</v>
      </c>
      <c r="AO341" s="12">
        <v>1</v>
      </c>
      <c r="AP341" s="12">
        <v>1</v>
      </c>
      <c r="AQ341" s="12">
        <v>1</v>
      </c>
      <c r="AR341" s="12">
        <v>1</v>
      </c>
      <c r="AS341" s="12">
        <f t="shared" si="5"/>
        <v>20</v>
      </c>
    </row>
    <row r="342" spans="1:45">
      <c r="B342" s="1" t="s">
        <v>474</v>
      </c>
      <c r="C342" t="s">
        <v>7</v>
      </c>
      <c r="D342" s="3" t="s">
        <v>310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0</v>
      </c>
      <c r="AJ342" s="12">
        <v>0</v>
      </c>
      <c r="AK342" s="12">
        <v>0</v>
      </c>
      <c r="AL342" s="12">
        <v>0</v>
      </c>
      <c r="AM342" s="12">
        <v>0</v>
      </c>
      <c r="AN342" s="12">
        <v>0</v>
      </c>
      <c r="AO342" s="12">
        <v>0</v>
      </c>
      <c r="AP342" s="12">
        <v>0</v>
      </c>
      <c r="AQ342" s="12">
        <v>0</v>
      </c>
      <c r="AR342" s="12">
        <v>0</v>
      </c>
      <c r="AS342" s="12">
        <f>SUM(Y342:AR342)</f>
        <v>0</v>
      </c>
    </row>
    <row r="343" spans="1:45">
      <c r="B343" s="1" t="s">
        <v>475</v>
      </c>
      <c r="C343" t="s">
        <v>7</v>
      </c>
      <c r="D343" s="3" t="s">
        <v>310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0</v>
      </c>
      <c r="AK343" s="12">
        <v>0</v>
      </c>
      <c r="AL343" s="12">
        <v>0</v>
      </c>
      <c r="AM343" s="12">
        <v>0</v>
      </c>
      <c r="AN343" s="12">
        <v>0</v>
      </c>
      <c r="AO343" s="12">
        <v>0</v>
      </c>
      <c r="AP343" s="12">
        <v>0</v>
      </c>
      <c r="AQ343" s="12">
        <v>0</v>
      </c>
      <c r="AR343" s="12">
        <v>0</v>
      </c>
      <c r="AS343" s="12">
        <f t="shared" ref="AS343:AS406" si="6">SUM(Y343:AR343)</f>
        <v>0</v>
      </c>
    </row>
    <row r="344" spans="1:45">
      <c r="B344" s="1" t="s">
        <v>476</v>
      </c>
      <c r="C344" t="s">
        <v>7</v>
      </c>
      <c r="D344" s="3" t="s">
        <v>310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12">
        <v>0</v>
      </c>
      <c r="AJ344" s="12">
        <v>0</v>
      </c>
      <c r="AK344" s="12">
        <v>0</v>
      </c>
      <c r="AL344" s="12">
        <v>0</v>
      </c>
      <c r="AM344" s="12">
        <v>0</v>
      </c>
      <c r="AN344" s="12">
        <v>0</v>
      </c>
      <c r="AO344" s="12">
        <v>0</v>
      </c>
      <c r="AP344" s="12">
        <v>0</v>
      </c>
      <c r="AQ344" s="12">
        <v>0</v>
      </c>
      <c r="AR344" s="12">
        <v>0</v>
      </c>
      <c r="AS344" s="12">
        <f t="shared" si="6"/>
        <v>0</v>
      </c>
    </row>
    <row r="345" spans="1:45">
      <c r="B345" s="1" t="s">
        <v>477</v>
      </c>
      <c r="C345" t="s">
        <v>11</v>
      </c>
      <c r="D345" s="3" t="s">
        <v>362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0</v>
      </c>
      <c r="AI345" s="12">
        <v>0</v>
      </c>
      <c r="AJ345" s="12">
        <v>0</v>
      </c>
      <c r="AK345" s="12">
        <v>0</v>
      </c>
      <c r="AL345" s="12">
        <v>0</v>
      </c>
      <c r="AM345" s="12">
        <v>0</v>
      </c>
      <c r="AN345" s="12">
        <v>0</v>
      </c>
      <c r="AO345" s="12">
        <v>0</v>
      </c>
      <c r="AP345" s="12">
        <v>0</v>
      </c>
      <c r="AQ345" s="12">
        <v>0</v>
      </c>
      <c r="AR345" s="12">
        <v>0</v>
      </c>
      <c r="AS345" s="12">
        <f t="shared" si="6"/>
        <v>0</v>
      </c>
    </row>
    <row r="346" spans="1:45">
      <c r="B346" s="1" t="s">
        <v>478</v>
      </c>
      <c r="C346" t="s">
        <v>11</v>
      </c>
      <c r="D346" s="3" t="s">
        <v>362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0</v>
      </c>
      <c r="AM346" s="12">
        <v>0</v>
      </c>
      <c r="AN346" s="12">
        <v>0</v>
      </c>
      <c r="AO346" s="12">
        <v>0</v>
      </c>
      <c r="AP346" s="12">
        <v>0</v>
      </c>
      <c r="AQ346" s="12">
        <v>0</v>
      </c>
      <c r="AR346" s="12">
        <v>0</v>
      </c>
      <c r="AS346" s="12">
        <f t="shared" si="6"/>
        <v>0</v>
      </c>
    </row>
    <row r="347" spans="1:45">
      <c r="B347" s="1" t="s">
        <v>479</v>
      </c>
      <c r="C347" t="s">
        <v>11</v>
      </c>
      <c r="D347" s="3" t="s">
        <v>362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12">
        <v>0</v>
      </c>
      <c r="AN347" s="12">
        <v>0</v>
      </c>
      <c r="AO347" s="12">
        <v>0</v>
      </c>
      <c r="AP347" s="12">
        <v>0</v>
      </c>
      <c r="AQ347" s="12">
        <v>0</v>
      </c>
      <c r="AR347" s="12">
        <v>0</v>
      </c>
      <c r="AS347" s="12">
        <f t="shared" si="6"/>
        <v>0</v>
      </c>
    </row>
    <row r="348" spans="1:45">
      <c r="B348" s="1" t="s">
        <v>480</v>
      </c>
      <c r="C348" t="s">
        <v>11</v>
      </c>
      <c r="D348" s="3" t="s">
        <v>362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12">
        <v>0</v>
      </c>
      <c r="AJ348" s="12">
        <v>0</v>
      </c>
      <c r="AK348" s="12">
        <v>0</v>
      </c>
      <c r="AL348" s="12">
        <v>0</v>
      </c>
      <c r="AM348" s="12">
        <v>0</v>
      </c>
      <c r="AN348" s="12">
        <v>0</v>
      </c>
      <c r="AO348" s="12">
        <v>0</v>
      </c>
      <c r="AP348" s="12">
        <v>0</v>
      </c>
      <c r="AQ348" s="12">
        <v>0</v>
      </c>
      <c r="AR348" s="12">
        <v>0</v>
      </c>
      <c r="AS348" s="12">
        <f t="shared" si="6"/>
        <v>0</v>
      </c>
    </row>
    <row r="349" spans="1:45">
      <c r="B349" s="1" t="s">
        <v>481</v>
      </c>
      <c r="C349" t="s">
        <v>11</v>
      </c>
      <c r="D349" s="3" t="s">
        <v>362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12">
        <v>0</v>
      </c>
      <c r="AK349" s="12">
        <v>0</v>
      </c>
      <c r="AL349" s="12">
        <v>0</v>
      </c>
      <c r="AM349" s="12">
        <v>0</v>
      </c>
      <c r="AN349" s="12">
        <v>0</v>
      </c>
      <c r="AO349" s="12">
        <v>0</v>
      </c>
      <c r="AP349" s="12">
        <v>0</v>
      </c>
      <c r="AQ349" s="12">
        <v>0</v>
      </c>
      <c r="AR349" s="12">
        <v>0</v>
      </c>
      <c r="AS349" s="12">
        <f t="shared" si="6"/>
        <v>0</v>
      </c>
    </row>
    <row r="350" spans="1:45">
      <c r="B350" s="1" t="s">
        <v>482</v>
      </c>
      <c r="C350" t="s">
        <v>11</v>
      </c>
      <c r="D350" s="3" t="s">
        <v>362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0</v>
      </c>
      <c r="AJ350" s="12">
        <v>0</v>
      </c>
      <c r="AK350" s="12">
        <v>0</v>
      </c>
      <c r="AL350" s="12">
        <v>0</v>
      </c>
      <c r="AM350" s="12">
        <v>0</v>
      </c>
      <c r="AN350" s="12">
        <v>0</v>
      </c>
      <c r="AO350" s="12">
        <v>0</v>
      </c>
      <c r="AP350" s="12">
        <v>0</v>
      </c>
      <c r="AQ350" s="12">
        <v>0</v>
      </c>
      <c r="AR350" s="12">
        <v>0</v>
      </c>
      <c r="AS350" s="12">
        <f t="shared" si="6"/>
        <v>0</v>
      </c>
    </row>
    <row r="351" spans="1:45">
      <c r="B351" s="1" t="s">
        <v>483</v>
      </c>
      <c r="C351" t="s">
        <v>11</v>
      </c>
      <c r="D351" s="3" t="s">
        <v>362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0</v>
      </c>
      <c r="AM351" s="12">
        <v>0</v>
      </c>
      <c r="AN351" s="12">
        <v>0</v>
      </c>
      <c r="AO351" s="12">
        <v>0</v>
      </c>
      <c r="AP351" s="12">
        <v>0</v>
      </c>
      <c r="AQ351" s="12">
        <v>0</v>
      </c>
      <c r="AR351" s="12">
        <v>0</v>
      </c>
      <c r="AS351" s="12">
        <f t="shared" si="6"/>
        <v>0</v>
      </c>
    </row>
    <row r="352" spans="1:45">
      <c r="B352" s="1" t="s">
        <v>484</v>
      </c>
      <c r="C352" t="s">
        <v>11</v>
      </c>
      <c r="D352" s="3" t="s">
        <v>362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12">
        <v>0</v>
      </c>
      <c r="AK352" s="12">
        <v>0</v>
      </c>
      <c r="AL352" s="12">
        <v>0</v>
      </c>
      <c r="AM352" s="12">
        <v>0</v>
      </c>
      <c r="AN352" s="12">
        <v>0</v>
      </c>
      <c r="AO352" s="12">
        <v>0</v>
      </c>
      <c r="AP352" s="12">
        <v>0</v>
      </c>
      <c r="AQ352" s="12">
        <v>0</v>
      </c>
      <c r="AR352" s="12">
        <v>0</v>
      </c>
      <c r="AS352" s="12">
        <f t="shared" si="6"/>
        <v>0</v>
      </c>
    </row>
    <row r="353" spans="2:45">
      <c r="B353" s="1" t="s">
        <v>485</v>
      </c>
      <c r="C353" t="s">
        <v>11</v>
      </c>
      <c r="D353" s="3" t="s">
        <v>362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  <c r="AK353" s="12">
        <v>0</v>
      </c>
      <c r="AL353" s="12">
        <v>0</v>
      </c>
      <c r="AM353" s="12">
        <v>0</v>
      </c>
      <c r="AN353" s="12">
        <v>0</v>
      </c>
      <c r="AO353" s="12">
        <v>0</v>
      </c>
      <c r="AP353" s="12">
        <v>0</v>
      </c>
      <c r="AQ353" s="12">
        <v>0</v>
      </c>
      <c r="AR353" s="12">
        <v>0</v>
      </c>
      <c r="AS353" s="12">
        <f t="shared" si="6"/>
        <v>0</v>
      </c>
    </row>
    <row r="354" spans="2:45">
      <c r="B354" s="1" t="s">
        <v>486</v>
      </c>
      <c r="C354" t="s">
        <v>13</v>
      </c>
      <c r="D354" s="3" t="s">
        <v>362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0</v>
      </c>
      <c r="AM354" s="12">
        <v>0</v>
      </c>
      <c r="AN354" s="12">
        <v>0</v>
      </c>
      <c r="AO354" s="12">
        <v>0</v>
      </c>
      <c r="AP354" s="12">
        <v>0</v>
      </c>
      <c r="AQ354" s="12">
        <v>0</v>
      </c>
      <c r="AR354" s="12">
        <v>0</v>
      </c>
      <c r="AS354" s="12">
        <f t="shared" si="6"/>
        <v>0</v>
      </c>
    </row>
    <row r="355" spans="2:45">
      <c r="B355" s="1" t="s">
        <v>487</v>
      </c>
      <c r="C355" t="s">
        <v>13</v>
      </c>
      <c r="D355" s="3" t="s">
        <v>362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12">
        <v>0</v>
      </c>
      <c r="AJ355" s="12">
        <v>0</v>
      </c>
      <c r="AK355" s="12">
        <v>0</v>
      </c>
      <c r="AL355" s="12">
        <v>0</v>
      </c>
      <c r="AM355" s="12">
        <v>0</v>
      </c>
      <c r="AN355" s="12">
        <v>0</v>
      </c>
      <c r="AO355" s="12">
        <v>0</v>
      </c>
      <c r="AP355" s="12">
        <v>0</v>
      </c>
      <c r="AQ355" s="12">
        <v>0</v>
      </c>
      <c r="AR355" s="12">
        <v>0</v>
      </c>
      <c r="AS355" s="12">
        <f t="shared" si="6"/>
        <v>0</v>
      </c>
    </row>
    <row r="356" spans="2:45">
      <c r="B356" s="1" t="s">
        <v>488</v>
      </c>
      <c r="C356" t="s">
        <v>13</v>
      </c>
      <c r="D356" s="3" t="s">
        <v>362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12">
        <v>0</v>
      </c>
      <c r="AJ356" s="12">
        <v>0</v>
      </c>
      <c r="AK356" s="12">
        <v>0</v>
      </c>
      <c r="AL356" s="12">
        <v>0</v>
      </c>
      <c r="AM356" s="12">
        <v>0</v>
      </c>
      <c r="AN356" s="12">
        <v>0</v>
      </c>
      <c r="AO356" s="12">
        <v>0</v>
      </c>
      <c r="AP356" s="12">
        <v>0</v>
      </c>
      <c r="AQ356" s="12">
        <v>0</v>
      </c>
      <c r="AR356" s="12">
        <v>0</v>
      </c>
      <c r="AS356" s="12">
        <f t="shared" si="6"/>
        <v>0</v>
      </c>
    </row>
    <row r="357" spans="2:45">
      <c r="B357" s="1" t="s">
        <v>489</v>
      </c>
      <c r="C357" t="s">
        <v>11</v>
      </c>
      <c r="D357" s="3" t="s">
        <v>362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0</v>
      </c>
      <c r="AL357" s="12">
        <v>0</v>
      </c>
      <c r="AM357" s="12">
        <v>0</v>
      </c>
      <c r="AN357" s="12">
        <v>0</v>
      </c>
      <c r="AO357" s="12">
        <v>0</v>
      </c>
      <c r="AP357" s="12">
        <v>0</v>
      </c>
      <c r="AQ357" s="12">
        <v>0</v>
      </c>
      <c r="AR357" s="12">
        <v>0</v>
      </c>
      <c r="AS357" s="12">
        <f t="shared" si="6"/>
        <v>0</v>
      </c>
    </row>
    <row r="358" spans="2:45">
      <c r="B358" s="1" t="s">
        <v>490</v>
      </c>
      <c r="C358" t="s">
        <v>11</v>
      </c>
      <c r="D358" s="3" t="s">
        <v>362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12">
        <v>0</v>
      </c>
      <c r="AJ358" s="12">
        <v>0</v>
      </c>
      <c r="AK358" s="12">
        <v>0</v>
      </c>
      <c r="AL358" s="12">
        <v>0</v>
      </c>
      <c r="AM358" s="12">
        <v>0</v>
      </c>
      <c r="AN358" s="12">
        <v>0</v>
      </c>
      <c r="AO358" s="12">
        <v>0</v>
      </c>
      <c r="AP358" s="12">
        <v>0</v>
      </c>
      <c r="AQ358" s="12">
        <v>0</v>
      </c>
      <c r="AR358" s="12">
        <v>0</v>
      </c>
      <c r="AS358" s="12">
        <f t="shared" si="6"/>
        <v>0</v>
      </c>
    </row>
    <row r="359" spans="2:45">
      <c r="B359" s="1" t="s">
        <v>491</v>
      </c>
      <c r="C359" t="s">
        <v>11</v>
      </c>
      <c r="D359" s="3" t="s">
        <v>362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12">
        <v>0</v>
      </c>
      <c r="AJ359" s="12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0</v>
      </c>
      <c r="AP359" s="12">
        <v>0</v>
      </c>
      <c r="AQ359" s="12">
        <v>0</v>
      </c>
      <c r="AR359" s="12">
        <v>0</v>
      </c>
      <c r="AS359" s="12">
        <f t="shared" si="6"/>
        <v>0</v>
      </c>
    </row>
    <row r="360" spans="2:45">
      <c r="B360" s="1" t="s">
        <v>492</v>
      </c>
      <c r="C360" t="s">
        <v>11</v>
      </c>
      <c r="D360" s="3" t="s">
        <v>362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0</v>
      </c>
      <c r="AJ360" s="12">
        <v>0</v>
      </c>
      <c r="AK360" s="12">
        <v>0</v>
      </c>
      <c r="AL360" s="12">
        <v>0</v>
      </c>
      <c r="AM360" s="12">
        <v>0</v>
      </c>
      <c r="AN360" s="12">
        <v>0</v>
      </c>
      <c r="AO360" s="12">
        <v>0</v>
      </c>
      <c r="AP360" s="12">
        <v>0</v>
      </c>
      <c r="AQ360" s="12">
        <v>0</v>
      </c>
      <c r="AR360" s="12">
        <v>0</v>
      </c>
      <c r="AS360" s="12">
        <f t="shared" si="6"/>
        <v>0</v>
      </c>
    </row>
    <row r="361" spans="2:45">
      <c r="B361" s="1" t="s">
        <v>493</v>
      </c>
      <c r="C361" t="s">
        <v>11</v>
      </c>
      <c r="D361" s="3" t="s">
        <v>362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12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2">
        <v>0</v>
      </c>
      <c r="AQ361" s="12">
        <v>0</v>
      </c>
      <c r="AR361" s="12">
        <v>0</v>
      </c>
      <c r="AS361" s="12">
        <f t="shared" si="6"/>
        <v>0</v>
      </c>
    </row>
    <row r="362" spans="2:45">
      <c r="B362" s="1" t="s">
        <v>494</v>
      </c>
      <c r="C362" t="s">
        <v>11</v>
      </c>
      <c r="D362" s="3" t="s">
        <v>362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12">
        <v>0</v>
      </c>
      <c r="AJ362" s="12">
        <v>0</v>
      </c>
      <c r="AK362" s="12">
        <v>0</v>
      </c>
      <c r="AL362" s="12">
        <v>0</v>
      </c>
      <c r="AM362" s="12">
        <v>0</v>
      </c>
      <c r="AN362" s="12">
        <v>0</v>
      </c>
      <c r="AO362" s="12">
        <v>0</v>
      </c>
      <c r="AP362" s="12">
        <v>0</v>
      </c>
      <c r="AQ362" s="12">
        <v>0</v>
      </c>
      <c r="AR362" s="12">
        <v>0</v>
      </c>
      <c r="AS362" s="12">
        <f t="shared" si="6"/>
        <v>0</v>
      </c>
    </row>
    <row r="363" spans="2:45">
      <c r="B363" s="1" t="s">
        <v>495</v>
      </c>
      <c r="C363" t="s">
        <v>11</v>
      </c>
      <c r="D363" s="3" t="s">
        <v>362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12">
        <v>0</v>
      </c>
      <c r="AJ363" s="12">
        <v>0</v>
      </c>
      <c r="AK363" s="12">
        <v>0</v>
      </c>
      <c r="AL363" s="12">
        <v>0</v>
      </c>
      <c r="AM363" s="12">
        <v>0</v>
      </c>
      <c r="AN363" s="12">
        <v>0</v>
      </c>
      <c r="AO363" s="12">
        <v>0</v>
      </c>
      <c r="AP363" s="12">
        <v>0</v>
      </c>
      <c r="AQ363" s="12">
        <v>0</v>
      </c>
      <c r="AR363" s="12">
        <v>0</v>
      </c>
      <c r="AS363" s="12">
        <f t="shared" si="6"/>
        <v>0</v>
      </c>
    </row>
    <row r="364" spans="2:45">
      <c r="B364" s="1" t="s">
        <v>496</v>
      </c>
      <c r="C364" t="s">
        <v>11</v>
      </c>
      <c r="D364" s="3" t="s">
        <v>362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0</v>
      </c>
      <c r="AK364" s="12">
        <v>0</v>
      </c>
      <c r="AL364" s="12">
        <v>0</v>
      </c>
      <c r="AM364" s="12">
        <v>0</v>
      </c>
      <c r="AN364" s="12">
        <v>0</v>
      </c>
      <c r="AO364" s="12">
        <v>0</v>
      </c>
      <c r="AP364" s="12">
        <v>0</v>
      </c>
      <c r="AQ364" s="12">
        <v>0</v>
      </c>
      <c r="AR364" s="12">
        <v>0</v>
      </c>
      <c r="AS364" s="12">
        <f t="shared" si="6"/>
        <v>0</v>
      </c>
    </row>
    <row r="365" spans="2:45">
      <c r="B365" s="1" t="s">
        <v>497</v>
      </c>
      <c r="C365" t="s">
        <v>11</v>
      </c>
      <c r="D365" s="3" t="s">
        <v>362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12">
        <v>0</v>
      </c>
      <c r="AR365" s="12">
        <v>0</v>
      </c>
      <c r="AS365" s="12">
        <f t="shared" si="6"/>
        <v>0</v>
      </c>
    </row>
    <row r="366" spans="2:45">
      <c r="B366" s="1" t="s">
        <v>498</v>
      </c>
      <c r="C366" t="s">
        <v>11</v>
      </c>
      <c r="D366" s="3" t="s">
        <v>362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2">
        <v>0</v>
      </c>
      <c r="AJ366" s="12">
        <v>0</v>
      </c>
      <c r="AK366" s="12">
        <v>0</v>
      </c>
      <c r="AL366" s="12">
        <v>0</v>
      </c>
      <c r="AM366" s="12">
        <v>0</v>
      </c>
      <c r="AN366" s="12">
        <v>0</v>
      </c>
      <c r="AO366" s="12">
        <v>0</v>
      </c>
      <c r="AP366" s="12">
        <v>0</v>
      </c>
      <c r="AQ366" s="12">
        <v>0</v>
      </c>
      <c r="AR366" s="12">
        <v>0</v>
      </c>
      <c r="AS366" s="12">
        <f t="shared" si="6"/>
        <v>0</v>
      </c>
    </row>
    <row r="367" spans="2:45">
      <c r="B367" s="1" t="s">
        <v>499</v>
      </c>
      <c r="C367" t="s">
        <v>11</v>
      </c>
      <c r="D367" s="3" t="s">
        <v>362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0</v>
      </c>
      <c r="AJ367" s="12">
        <v>0</v>
      </c>
      <c r="AK367" s="12">
        <v>0</v>
      </c>
      <c r="AL367" s="12">
        <v>0</v>
      </c>
      <c r="AM367" s="12">
        <v>0</v>
      </c>
      <c r="AN367" s="12">
        <v>0</v>
      </c>
      <c r="AO367" s="12">
        <v>0</v>
      </c>
      <c r="AP367" s="12">
        <v>0</v>
      </c>
      <c r="AQ367" s="12">
        <v>0</v>
      </c>
      <c r="AR367" s="12">
        <v>0</v>
      </c>
      <c r="AS367" s="12">
        <f t="shared" si="6"/>
        <v>0</v>
      </c>
    </row>
    <row r="368" spans="2:45">
      <c r="B368" s="1" t="s">
        <v>500</v>
      </c>
      <c r="C368" t="s">
        <v>11</v>
      </c>
      <c r="D368" s="3" t="s">
        <v>362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0</v>
      </c>
      <c r="AK368" s="12">
        <v>0</v>
      </c>
      <c r="AL368" s="12">
        <v>0</v>
      </c>
      <c r="AM368" s="12">
        <v>0</v>
      </c>
      <c r="AN368" s="12">
        <v>0</v>
      </c>
      <c r="AO368" s="12">
        <v>0</v>
      </c>
      <c r="AP368" s="12">
        <v>0</v>
      </c>
      <c r="AQ368" s="12">
        <v>0</v>
      </c>
      <c r="AR368" s="12">
        <v>0</v>
      </c>
      <c r="AS368" s="12">
        <f t="shared" si="6"/>
        <v>0</v>
      </c>
    </row>
    <row r="369" spans="2:45">
      <c r="B369" s="1" t="s">
        <v>501</v>
      </c>
      <c r="C369" t="s">
        <v>13</v>
      </c>
      <c r="D369" s="3" t="s">
        <v>362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0</v>
      </c>
      <c r="AJ369" s="12">
        <v>0</v>
      </c>
      <c r="AK369" s="12">
        <v>0</v>
      </c>
      <c r="AL369" s="12">
        <v>0</v>
      </c>
      <c r="AM369" s="12">
        <v>0</v>
      </c>
      <c r="AN369" s="12">
        <v>0</v>
      </c>
      <c r="AO369" s="12">
        <v>0</v>
      </c>
      <c r="AP369" s="12">
        <v>0</v>
      </c>
      <c r="AQ369" s="12">
        <v>0</v>
      </c>
      <c r="AR369" s="12">
        <v>0</v>
      </c>
      <c r="AS369" s="12">
        <f t="shared" si="6"/>
        <v>0</v>
      </c>
    </row>
    <row r="370" spans="2:45">
      <c r="B370" s="1" t="s">
        <v>502</v>
      </c>
      <c r="C370" t="s">
        <v>13</v>
      </c>
      <c r="D370" s="3" t="s">
        <v>362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0</v>
      </c>
      <c r="AK370" s="12">
        <v>0</v>
      </c>
      <c r="AL370" s="12">
        <v>0</v>
      </c>
      <c r="AM370" s="12">
        <v>0</v>
      </c>
      <c r="AN370" s="12">
        <v>0</v>
      </c>
      <c r="AO370" s="12">
        <v>0</v>
      </c>
      <c r="AP370" s="12">
        <v>0</v>
      </c>
      <c r="AQ370" s="12">
        <v>0</v>
      </c>
      <c r="AR370" s="12">
        <v>0</v>
      </c>
      <c r="AS370" s="12">
        <f t="shared" si="6"/>
        <v>0</v>
      </c>
    </row>
    <row r="371" spans="2:45">
      <c r="B371" s="1" t="s">
        <v>503</v>
      </c>
      <c r="C371" t="s">
        <v>13</v>
      </c>
      <c r="D371" s="3" t="s">
        <v>362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12">
        <v>0</v>
      </c>
      <c r="AR371" s="12">
        <v>0</v>
      </c>
      <c r="AS371" s="12">
        <f t="shared" si="6"/>
        <v>0</v>
      </c>
    </row>
    <row r="372" spans="2:45">
      <c r="B372" s="1" t="s">
        <v>504</v>
      </c>
      <c r="C372" t="s">
        <v>13</v>
      </c>
      <c r="D372" s="3" t="s">
        <v>362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0</v>
      </c>
      <c r="AM372" s="12">
        <v>0</v>
      </c>
      <c r="AN372" s="12">
        <v>0</v>
      </c>
      <c r="AO372" s="12">
        <v>0</v>
      </c>
      <c r="AP372" s="12">
        <v>0</v>
      </c>
      <c r="AQ372" s="12">
        <v>0</v>
      </c>
      <c r="AR372" s="12">
        <v>0</v>
      </c>
      <c r="AS372" s="12">
        <f t="shared" si="6"/>
        <v>0</v>
      </c>
    </row>
    <row r="373" spans="2:45">
      <c r="B373" s="1" t="s">
        <v>505</v>
      </c>
      <c r="C373" t="s">
        <v>11</v>
      </c>
      <c r="D373" s="3" t="s">
        <v>362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0</v>
      </c>
      <c r="AK373" s="12">
        <v>0</v>
      </c>
      <c r="AL373" s="12">
        <v>0</v>
      </c>
      <c r="AM373" s="12">
        <v>0</v>
      </c>
      <c r="AN373" s="12">
        <v>0</v>
      </c>
      <c r="AO373" s="12">
        <v>0</v>
      </c>
      <c r="AP373" s="12">
        <v>0</v>
      </c>
      <c r="AQ373" s="12">
        <v>0</v>
      </c>
      <c r="AR373" s="12">
        <v>0</v>
      </c>
      <c r="AS373" s="12">
        <f t="shared" si="6"/>
        <v>0</v>
      </c>
    </row>
    <row r="374" spans="2:45">
      <c r="B374" s="1" t="s">
        <v>506</v>
      </c>
      <c r="C374" t="s">
        <v>11</v>
      </c>
      <c r="D374" s="3" t="s">
        <v>362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0</v>
      </c>
      <c r="AK374" s="12">
        <v>0</v>
      </c>
      <c r="AL374" s="12">
        <v>0</v>
      </c>
      <c r="AM374" s="12">
        <v>0</v>
      </c>
      <c r="AN374" s="12">
        <v>0</v>
      </c>
      <c r="AO374" s="12">
        <v>0</v>
      </c>
      <c r="AP374" s="12">
        <v>0</v>
      </c>
      <c r="AQ374" s="12">
        <v>0</v>
      </c>
      <c r="AR374" s="12">
        <v>0</v>
      </c>
      <c r="AS374" s="12">
        <f t="shared" si="6"/>
        <v>0</v>
      </c>
    </row>
    <row r="375" spans="2:45">
      <c r="B375" s="1" t="s">
        <v>507</v>
      </c>
      <c r="C375" t="s">
        <v>11</v>
      </c>
      <c r="D375" s="3" t="s">
        <v>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12">
        <v>0</v>
      </c>
      <c r="AJ375" s="12">
        <v>0</v>
      </c>
      <c r="AK375" s="12">
        <v>0</v>
      </c>
      <c r="AL375" s="12">
        <v>0</v>
      </c>
      <c r="AM375" s="12">
        <v>0</v>
      </c>
      <c r="AN375" s="12">
        <v>0</v>
      </c>
      <c r="AO375" s="12">
        <v>0</v>
      </c>
      <c r="AP375" s="12">
        <v>0</v>
      </c>
      <c r="AQ375" s="12">
        <v>0</v>
      </c>
      <c r="AR375" s="12">
        <v>0</v>
      </c>
      <c r="AS375" s="12">
        <f t="shared" si="6"/>
        <v>0</v>
      </c>
    </row>
    <row r="376" spans="2:45">
      <c r="B376" s="1" t="s">
        <v>508</v>
      </c>
      <c r="C376" t="s">
        <v>11</v>
      </c>
      <c r="D376" s="3" t="s">
        <v>362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12">
        <v>0</v>
      </c>
      <c r="AJ376" s="12">
        <v>0</v>
      </c>
      <c r="AK376" s="12">
        <v>0</v>
      </c>
      <c r="AL376" s="12">
        <v>0</v>
      </c>
      <c r="AM376" s="12">
        <v>0</v>
      </c>
      <c r="AN376" s="12">
        <v>0</v>
      </c>
      <c r="AO376" s="12">
        <v>0</v>
      </c>
      <c r="AP376" s="12">
        <v>0</v>
      </c>
      <c r="AQ376" s="12">
        <v>0</v>
      </c>
      <c r="AR376" s="12">
        <v>0</v>
      </c>
      <c r="AS376" s="12">
        <f t="shared" si="6"/>
        <v>0</v>
      </c>
    </row>
    <row r="377" spans="2:45">
      <c r="B377" s="1" t="s">
        <v>509</v>
      </c>
      <c r="C377" t="s">
        <v>11</v>
      </c>
      <c r="D377" s="3" t="s">
        <v>362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0</v>
      </c>
      <c r="AQ377" s="12">
        <v>0</v>
      </c>
      <c r="AR377" s="12">
        <v>0</v>
      </c>
      <c r="AS377" s="12">
        <f t="shared" si="6"/>
        <v>0</v>
      </c>
    </row>
    <row r="378" spans="2:45">
      <c r="B378" s="1" t="s">
        <v>510</v>
      </c>
      <c r="C378" t="s">
        <v>11</v>
      </c>
      <c r="D378" s="3" t="s">
        <v>362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0</v>
      </c>
      <c r="AJ378" s="12">
        <v>0</v>
      </c>
      <c r="AK378" s="12">
        <v>0</v>
      </c>
      <c r="AL378" s="12">
        <v>0</v>
      </c>
      <c r="AM378" s="12">
        <v>0</v>
      </c>
      <c r="AN378" s="12">
        <v>0</v>
      </c>
      <c r="AO378" s="12">
        <v>0</v>
      </c>
      <c r="AP378" s="12">
        <v>0</v>
      </c>
      <c r="AQ378" s="12">
        <v>0</v>
      </c>
      <c r="AR378" s="12">
        <v>0</v>
      </c>
      <c r="AS378" s="12">
        <f t="shared" si="6"/>
        <v>0</v>
      </c>
    </row>
    <row r="379" spans="2:45">
      <c r="B379" s="1" t="s">
        <v>511</v>
      </c>
      <c r="C379" t="s">
        <v>11</v>
      </c>
      <c r="D379" s="3" t="s">
        <v>362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12">
        <v>0</v>
      </c>
      <c r="AJ379" s="12">
        <v>0</v>
      </c>
      <c r="AK379" s="12">
        <v>0</v>
      </c>
      <c r="AL379" s="12">
        <v>0</v>
      </c>
      <c r="AM379" s="12">
        <v>0</v>
      </c>
      <c r="AN379" s="12">
        <v>0</v>
      </c>
      <c r="AO379" s="12">
        <v>0</v>
      </c>
      <c r="AP379" s="12">
        <v>0</v>
      </c>
      <c r="AQ379" s="12">
        <v>0</v>
      </c>
      <c r="AR379" s="12">
        <v>0</v>
      </c>
      <c r="AS379" s="12">
        <f t="shared" si="6"/>
        <v>0</v>
      </c>
    </row>
    <row r="380" spans="2:45">
      <c r="B380" s="1" t="s">
        <v>512</v>
      </c>
      <c r="C380" t="s">
        <v>11</v>
      </c>
      <c r="D380" s="3" t="s">
        <v>362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0</v>
      </c>
      <c r="AK380" s="12">
        <v>0</v>
      </c>
      <c r="AL380" s="12">
        <v>0</v>
      </c>
      <c r="AM380" s="12">
        <v>0</v>
      </c>
      <c r="AN380" s="12">
        <v>0</v>
      </c>
      <c r="AO380" s="12">
        <v>0</v>
      </c>
      <c r="AP380" s="12">
        <v>0</v>
      </c>
      <c r="AQ380" s="12">
        <v>0</v>
      </c>
      <c r="AR380" s="12">
        <v>0</v>
      </c>
      <c r="AS380" s="12">
        <f t="shared" si="6"/>
        <v>0</v>
      </c>
    </row>
    <row r="381" spans="2:45">
      <c r="B381" s="1" t="s">
        <v>513</v>
      </c>
      <c r="C381" t="s">
        <v>11</v>
      </c>
      <c r="D381" s="3" t="s">
        <v>362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12">
        <v>0</v>
      </c>
      <c r="AK381" s="12">
        <v>0</v>
      </c>
      <c r="AL381" s="12">
        <v>0</v>
      </c>
      <c r="AM381" s="12">
        <v>0</v>
      </c>
      <c r="AN381" s="12">
        <v>0</v>
      </c>
      <c r="AO381" s="12">
        <v>0</v>
      </c>
      <c r="AP381" s="12">
        <v>0</v>
      </c>
      <c r="AQ381" s="12">
        <v>0</v>
      </c>
      <c r="AR381" s="12">
        <v>0</v>
      </c>
      <c r="AS381" s="12">
        <f t="shared" si="6"/>
        <v>0</v>
      </c>
    </row>
    <row r="382" spans="2:45">
      <c r="B382" s="1" t="s">
        <v>514</v>
      </c>
      <c r="C382" t="s">
        <v>11</v>
      </c>
      <c r="D382" s="3" t="s">
        <v>362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 s="12">
        <v>0</v>
      </c>
      <c r="Z382" s="12">
        <v>0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12">
        <v>0</v>
      </c>
      <c r="AK382" s="12">
        <v>0</v>
      </c>
      <c r="AL382" s="12">
        <v>0</v>
      </c>
      <c r="AM382" s="12">
        <v>0</v>
      </c>
      <c r="AN382" s="12">
        <v>0</v>
      </c>
      <c r="AO382" s="12">
        <v>0</v>
      </c>
      <c r="AP382" s="12">
        <v>0</v>
      </c>
      <c r="AQ382" s="12">
        <v>0</v>
      </c>
      <c r="AR382" s="12">
        <v>0</v>
      </c>
      <c r="AS382" s="12">
        <f t="shared" si="6"/>
        <v>0</v>
      </c>
    </row>
    <row r="383" spans="2:45">
      <c r="B383" s="1" t="s">
        <v>515</v>
      </c>
      <c r="C383" t="s">
        <v>11</v>
      </c>
      <c r="D383" s="3" t="s">
        <v>362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</v>
      </c>
      <c r="AK383" s="12">
        <v>0</v>
      </c>
      <c r="AL383" s="12">
        <v>0</v>
      </c>
      <c r="AM383" s="12">
        <v>0</v>
      </c>
      <c r="AN383" s="12">
        <v>0</v>
      </c>
      <c r="AO383" s="12">
        <v>0</v>
      </c>
      <c r="AP383" s="12">
        <v>0</v>
      </c>
      <c r="AQ383" s="12">
        <v>0</v>
      </c>
      <c r="AR383" s="12">
        <v>0</v>
      </c>
      <c r="AS383" s="12">
        <f t="shared" si="6"/>
        <v>0</v>
      </c>
    </row>
    <row r="384" spans="2:45">
      <c r="B384" s="1" t="s">
        <v>516</v>
      </c>
      <c r="C384" t="s">
        <v>11</v>
      </c>
      <c r="D384" s="3" t="s">
        <v>362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0</v>
      </c>
      <c r="AK384" s="12">
        <v>0</v>
      </c>
      <c r="AL384" s="12">
        <v>0</v>
      </c>
      <c r="AM384" s="12">
        <v>0</v>
      </c>
      <c r="AN384" s="12">
        <v>0</v>
      </c>
      <c r="AO384" s="12">
        <v>0</v>
      </c>
      <c r="AP384" s="12">
        <v>0</v>
      </c>
      <c r="AQ384" s="12">
        <v>0</v>
      </c>
      <c r="AR384" s="12">
        <v>0</v>
      </c>
      <c r="AS384" s="12">
        <f t="shared" si="6"/>
        <v>0</v>
      </c>
    </row>
    <row r="385" spans="2:45">
      <c r="B385" s="1" t="s">
        <v>517</v>
      </c>
      <c r="C385" t="s">
        <v>11</v>
      </c>
      <c r="D385" s="3" t="s">
        <v>362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0</v>
      </c>
      <c r="AK385" s="12">
        <v>0</v>
      </c>
      <c r="AL385" s="12">
        <v>0</v>
      </c>
      <c r="AM385" s="12">
        <v>0</v>
      </c>
      <c r="AN385" s="12">
        <v>0</v>
      </c>
      <c r="AO385" s="12">
        <v>0</v>
      </c>
      <c r="AP385" s="12">
        <v>0</v>
      </c>
      <c r="AQ385" s="12">
        <v>0</v>
      </c>
      <c r="AR385" s="12">
        <v>0</v>
      </c>
      <c r="AS385" s="12">
        <f t="shared" si="6"/>
        <v>0</v>
      </c>
    </row>
    <row r="386" spans="2:45">
      <c r="B386" s="1" t="s">
        <v>518</v>
      </c>
      <c r="C386" t="s">
        <v>11</v>
      </c>
      <c r="D386" s="3" t="s">
        <v>362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12">
        <v>0</v>
      </c>
      <c r="AK386" s="12">
        <v>0</v>
      </c>
      <c r="AL386" s="12">
        <v>0</v>
      </c>
      <c r="AM386" s="12">
        <v>0</v>
      </c>
      <c r="AN386" s="12">
        <v>0</v>
      </c>
      <c r="AO386" s="12">
        <v>0</v>
      </c>
      <c r="AP386" s="12">
        <v>0</v>
      </c>
      <c r="AQ386" s="12">
        <v>0</v>
      </c>
      <c r="AR386" s="12">
        <v>0</v>
      </c>
      <c r="AS386" s="12">
        <f t="shared" si="6"/>
        <v>0</v>
      </c>
    </row>
    <row r="387" spans="2:45">
      <c r="B387" s="1" t="s">
        <v>519</v>
      </c>
      <c r="C387" t="s">
        <v>11</v>
      </c>
      <c r="D387" s="3" t="s">
        <v>362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0</v>
      </c>
      <c r="AJ387" s="12">
        <v>0</v>
      </c>
      <c r="AK387" s="12">
        <v>0</v>
      </c>
      <c r="AL387" s="12">
        <v>0</v>
      </c>
      <c r="AM387" s="12">
        <v>0</v>
      </c>
      <c r="AN387" s="12">
        <v>0</v>
      </c>
      <c r="AO387" s="12">
        <v>0</v>
      </c>
      <c r="AP387" s="12">
        <v>0</v>
      </c>
      <c r="AQ387" s="12">
        <v>0</v>
      </c>
      <c r="AR387" s="12">
        <v>0</v>
      </c>
      <c r="AS387" s="12">
        <f t="shared" si="6"/>
        <v>0</v>
      </c>
    </row>
    <row r="388" spans="2:45">
      <c r="B388" s="1" t="s">
        <v>520</v>
      </c>
      <c r="C388" t="s">
        <v>13</v>
      </c>
      <c r="D388" s="3" t="s">
        <v>362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12">
        <v>0</v>
      </c>
      <c r="AJ388" s="12">
        <v>0</v>
      </c>
      <c r="AK388" s="12">
        <v>0</v>
      </c>
      <c r="AL388" s="12">
        <v>0</v>
      </c>
      <c r="AM388" s="12">
        <v>0</v>
      </c>
      <c r="AN388" s="12">
        <v>0</v>
      </c>
      <c r="AO388" s="12">
        <v>0</v>
      </c>
      <c r="AP388" s="12">
        <v>0</v>
      </c>
      <c r="AQ388" s="12">
        <v>0</v>
      </c>
      <c r="AR388" s="12">
        <v>0</v>
      </c>
      <c r="AS388" s="12">
        <f t="shared" si="6"/>
        <v>0</v>
      </c>
    </row>
    <row r="389" spans="2:45">
      <c r="B389" s="1" t="s">
        <v>521</v>
      </c>
      <c r="C389" t="s">
        <v>13</v>
      </c>
      <c r="D389" s="3" t="s">
        <v>362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0</v>
      </c>
      <c r="AK389" s="12">
        <v>0</v>
      </c>
      <c r="AL389" s="12">
        <v>0</v>
      </c>
      <c r="AM389" s="12">
        <v>0</v>
      </c>
      <c r="AN389" s="12">
        <v>0</v>
      </c>
      <c r="AO389" s="12">
        <v>0</v>
      </c>
      <c r="AP389" s="12">
        <v>0</v>
      </c>
      <c r="AQ389" s="12">
        <v>0</v>
      </c>
      <c r="AR389" s="12">
        <v>0</v>
      </c>
      <c r="AS389" s="12">
        <f t="shared" si="6"/>
        <v>0</v>
      </c>
    </row>
    <row r="390" spans="2:45">
      <c r="B390" s="1" t="s">
        <v>522</v>
      </c>
      <c r="C390" t="s">
        <v>13</v>
      </c>
      <c r="D390" s="3" t="s">
        <v>362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0</v>
      </c>
      <c r="AK390" s="12">
        <v>0</v>
      </c>
      <c r="AL390" s="12">
        <v>0</v>
      </c>
      <c r="AM390" s="12">
        <v>0</v>
      </c>
      <c r="AN390" s="12">
        <v>0</v>
      </c>
      <c r="AO390" s="12">
        <v>0</v>
      </c>
      <c r="AP390" s="12">
        <v>0</v>
      </c>
      <c r="AQ390" s="12">
        <v>0</v>
      </c>
      <c r="AR390" s="12">
        <v>0</v>
      </c>
      <c r="AS390" s="12">
        <f t="shared" si="6"/>
        <v>0</v>
      </c>
    </row>
    <row r="391" spans="2:45">
      <c r="B391" s="1" t="s">
        <v>523</v>
      </c>
      <c r="C391" t="s">
        <v>13</v>
      </c>
      <c r="D391" s="3" t="s">
        <v>362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0</v>
      </c>
      <c r="AK391" s="12">
        <v>0</v>
      </c>
      <c r="AL391" s="12">
        <v>0</v>
      </c>
      <c r="AM391" s="12">
        <v>0</v>
      </c>
      <c r="AN391" s="12">
        <v>0</v>
      </c>
      <c r="AO391" s="12">
        <v>0</v>
      </c>
      <c r="AP391" s="12">
        <v>0</v>
      </c>
      <c r="AQ391" s="12">
        <v>0</v>
      </c>
      <c r="AR391" s="12">
        <v>0</v>
      </c>
      <c r="AS391" s="12">
        <f t="shared" si="6"/>
        <v>0</v>
      </c>
    </row>
    <row r="392" spans="2:45">
      <c r="B392" s="1" t="s">
        <v>524</v>
      </c>
      <c r="C392" t="s">
        <v>13</v>
      </c>
      <c r="D392" s="3" t="s">
        <v>362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12">
        <v>0</v>
      </c>
      <c r="AJ392" s="12">
        <v>0</v>
      </c>
      <c r="AK392" s="12">
        <v>0</v>
      </c>
      <c r="AL392" s="12">
        <v>0</v>
      </c>
      <c r="AM392" s="12">
        <v>0</v>
      </c>
      <c r="AN392" s="12">
        <v>0</v>
      </c>
      <c r="AO392" s="12">
        <v>0</v>
      </c>
      <c r="AP392" s="12">
        <v>0</v>
      </c>
      <c r="AQ392" s="12">
        <v>0</v>
      </c>
      <c r="AR392" s="12">
        <v>0</v>
      </c>
      <c r="AS392" s="12">
        <f t="shared" si="6"/>
        <v>0</v>
      </c>
    </row>
    <row r="393" spans="2:45">
      <c r="B393" s="1" t="s">
        <v>525</v>
      </c>
      <c r="C393" t="s">
        <v>13</v>
      </c>
      <c r="D393" s="3" t="s">
        <v>362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12">
        <v>0</v>
      </c>
      <c r="AK393" s="12">
        <v>0</v>
      </c>
      <c r="AL393" s="12">
        <v>0</v>
      </c>
      <c r="AM393" s="12">
        <v>0</v>
      </c>
      <c r="AN393" s="12">
        <v>0</v>
      </c>
      <c r="AO393" s="12">
        <v>0</v>
      </c>
      <c r="AP393" s="12">
        <v>0</v>
      </c>
      <c r="AQ393" s="12">
        <v>0</v>
      </c>
      <c r="AR393" s="12">
        <v>0</v>
      </c>
      <c r="AS393" s="12">
        <f t="shared" si="6"/>
        <v>0</v>
      </c>
    </row>
    <row r="394" spans="2:45">
      <c r="B394" s="1" t="s">
        <v>526</v>
      </c>
      <c r="C394" t="s">
        <v>13</v>
      </c>
      <c r="D394" s="3" t="s">
        <v>362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0</v>
      </c>
      <c r="AJ394" s="12">
        <v>0</v>
      </c>
      <c r="AK394" s="12">
        <v>0</v>
      </c>
      <c r="AL394" s="12">
        <v>0</v>
      </c>
      <c r="AM394" s="12">
        <v>0</v>
      </c>
      <c r="AN394" s="12">
        <v>0</v>
      </c>
      <c r="AO394" s="12">
        <v>0</v>
      </c>
      <c r="AP394" s="12">
        <v>0</v>
      </c>
      <c r="AQ394" s="12">
        <v>0</v>
      </c>
      <c r="AR394" s="12">
        <v>0</v>
      </c>
      <c r="AS394" s="12">
        <f t="shared" si="6"/>
        <v>0</v>
      </c>
    </row>
    <row r="395" spans="2:45">
      <c r="B395" s="1" t="s">
        <v>527</v>
      </c>
      <c r="C395" t="s">
        <v>11</v>
      </c>
      <c r="D395" s="3" t="s">
        <v>362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12">
        <v>0</v>
      </c>
      <c r="AK395" s="12">
        <v>0</v>
      </c>
      <c r="AL395" s="12">
        <v>0</v>
      </c>
      <c r="AM395" s="12">
        <v>0</v>
      </c>
      <c r="AN395" s="12">
        <v>0</v>
      </c>
      <c r="AO395" s="12">
        <v>0</v>
      </c>
      <c r="AP395" s="12">
        <v>0</v>
      </c>
      <c r="AQ395" s="12">
        <v>0</v>
      </c>
      <c r="AR395" s="12">
        <v>0</v>
      </c>
      <c r="AS395" s="12">
        <f t="shared" si="6"/>
        <v>0</v>
      </c>
    </row>
    <row r="396" spans="2:45">
      <c r="B396" s="1" t="s">
        <v>528</v>
      </c>
      <c r="C396" t="s">
        <v>11</v>
      </c>
      <c r="D396" s="3" t="s">
        <v>362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0</v>
      </c>
      <c r="AJ396" s="12">
        <v>0</v>
      </c>
      <c r="AK396" s="12">
        <v>0</v>
      </c>
      <c r="AL396" s="12">
        <v>0</v>
      </c>
      <c r="AM396" s="12">
        <v>0</v>
      </c>
      <c r="AN396" s="12">
        <v>0</v>
      </c>
      <c r="AO396" s="12">
        <v>0</v>
      </c>
      <c r="AP396" s="12">
        <v>0</v>
      </c>
      <c r="AQ396" s="12">
        <v>0</v>
      </c>
      <c r="AR396" s="12">
        <v>0</v>
      </c>
      <c r="AS396" s="12">
        <f t="shared" si="6"/>
        <v>0</v>
      </c>
    </row>
    <row r="397" spans="2:45">
      <c r="B397" s="1" t="s">
        <v>529</v>
      </c>
      <c r="C397" t="s">
        <v>11</v>
      </c>
      <c r="D397" s="3" t="s">
        <v>362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12">
        <v>0</v>
      </c>
      <c r="AJ397" s="12">
        <v>0</v>
      </c>
      <c r="AK397" s="12">
        <v>0</v>
      </c>
      <c r="AL397" s="12">
        <v>0</v>
      </c>
      <c r="AM397" s="12">
        <v>0</v>
      </c>
      <c r="AN397" s="12">
        <v>0</v>
      </c>
      <c r="AO397" s="12">
        <v>0</v>
      </c>
      <c r="AP397" s="12">
        <v>0</v>
      </c>
      <c r="AQ397" s="12">
        <v>0</v>
      </c>
      <c r="AR397" s="12">
        <v>0</v>
      </c>
      <c r="AS397" s="12">
        <f t="shared" si="6"/>
        <v>0</v>
      </c>
    </row>
    <row r="398" spans="2:45">
      <c r="B398" s="1" t="s">
        <v>530</v>
      </c>
      <c r="C398" t="s">
        <v>11</v>
      </c>
      <c r="D398" s="3" t="s">
        <v>362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0</v>
      </c>
      <c r="AJ398" s="12">
        <v>0</v>
      </c>
      <c r="AK398" s="12">
        <v>0</v>
      </c>
      <c r="AL398" s="12">
        <v>0</v>
      </c>
      <c r="AM398" s="12">
        <v>0</v>
      </c>
      <c r="AN398" s="12">
        <v>0</v>
      </c>
      <c r="AO398" s="12">
        <v>0</v>
      </c>
      <c r="AP398" s="12">
        <v>0</v>
      </c>
      <c r="AQ398" s="12">
        <v>0</v>
      </c>
      <c r="AR398" s="12">
        <v>0</v>
      </c>
      <c r="AS398" s="12">
        <f t="shared" si="6"/>
        <v>0</v>
      </c>
    </row>
    <row r="399" spans="2:45">
      <c r="B399" s="1" t="s">
        <v>531</v>
      </c>
      <c r="C399" t="s">
        <v>11</v>
      </c>
      <c r="D399" s="3" t="s">
        <v>362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0</v>
      </c>
      <c r="AJ399" s="12">
        <v>0</v>
      </c>
      <c r="AK399" s="12">
        <v>0</v>
      </c>
      <c r="AL399" s="12">
        <v>0</v>
      </c>
      <c r="AM399" s="12">
        <v>0</v>
      </c>
      <c r="AN399" s="12">
        <v>0</v>
      </c>
      <c r="AO399" s="12">
        <v>0</v>
      </c>
      <c r="AP399" s="12">
        <v>0</v>
      </c>
      <c r="AQ399" s="12">
        <v>0</v>
      </c>
      <c r="AR399" s="12">
        <v>0</v>
      </c>
      <c r="AS399" s="12">
        <f t="shared" si="6"/>
        <v>0</v>
      </c>
    </row>
    <row r="400" spans="2:45">
      <c r="B400" s="1" t="s">
        <v>532</v>
      </c>
      <c r="C400" t="s">
        <v>11</v>
      </c>
      <c r="D400" s="3" t="s">
        <v>362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  <c r="AK400" s="12">
        <v>0</v>
      </c>
      <c r="AL400" s="12">
        <v>0</v>
      </c>
      <c r="AM400" s="12">
        <v>0</v>
      </c>
      <c r="AN400" s="12">
        <v>0</v>
      </c>
      <c r="AO400" s="12">
        <v>0</v>
      </c>
      <c r="AP400" s="12">
        <v>0</v>
      </c>
      <c r="AQ400" s="12">
        <v>0</v>
      </c>
      <c r="AR400" s="12">
        <v>0</v>
      </c>
      <c r="AS400" s="12">
        <f t="shared" si="6"/>
        <v>0</v>
      </c>
    </row>
    <row r="401" spans="2:45">
      <c r="B401" s="1" t="s">
        <v>533</v>
      </c>
      <c r="C401" t="s">
        <v>11</v>
      </c>
      <c r="D401" s="3" t="s">
        <v>362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2">
        <v>0</v>
      </c>
      <c r="AJ401" s="12">
        <v>0</v>
      </c>
      <c r="AK401" s="12">
        <v>0</v>
      </c>
      <c r="AL401" s="12">
        <v>0</v>
      </c>
      <c r="AM401" s="12">
        <v>0</v>
      </c>
      <c r="AN401" s="12">
        <v>0</v>
      </c>
      <c r="AO401" s="12">
        <v>0</v>
      </c>
      <c r="AP401" s="12">
        <v>0</v>
      </c>
      <c r="AQ401" s="12">
        <v>0</v>
      </c>
      <c r="AR401" s="12">
        <v>0</v>
      </c>
      <c r="AS401" s="12">
        <f t="shared" si="6"/>
        <v>0</v>
      </c>
    </row>
    <row r="402" spans="2:45">
      <c r="B402" s="1" t="s">
        <v>534</v>
      </c>
      <c r="C402" t="s">
        <v>11</v>
      </c>
      <c r="D402" s="3" t="s">
        <v>362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0</v>
      </c>
      <c r="AJ402" s="12">
        <v>0</v>
      </c>
      <c r="AK402" s="12">
        <v>0</v>
      </c>
      <c r="AL402" s="12">
        <v>0</v>
      </c>
      <c r="AM402" s="12">
        <v>0</v>
      </c>
      <c r="AN402" s="12">
        <v>0</v>
      </c>
      <c r="AO402" s="12">
        <v>0</v>
      </c>
      <c r="AP402" s="12">
        <v>0</v>
      </c>
      <c r="AQ402" s="12">
        <v>0</v>
      </c>
      <c r="AR402" s="12">
        <v>0</v>
      </c>
      <c r="AS402" s="12">
        <f t="shared" si="6"/>
        <v>0</v>
      </c>
    </row>
    <row r="403" spans="2:45">
      <c r="B403" s="1" t="s">
        <v>535</v>
      </c>
      <c r="C403" t="s">
        <v>11</v>
      </c>
      <c r="D403" s="3" t="s">
        <v>362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0</v>
      </c>
      <c r="AM403" s="12">
        <v>0</v>
      </c>
      <c r="AN403" s="12">
        <v>0</v>
      </c>
      <c r="AO403" s="12">
        <v>0</v>
      </c>
      <c r="AP403" s="12">
        <v>0</v>
      </c>
      <c r="AQ403" s="12">
        <v>0</v>
      </c>
      <c r="AR403" s="12">
        <v>0</v>
      </c>
      <c r="AS403" s="12">
        <f t="shared" si="6"/>
        <v>0</v>
      </c>
    </row>
    <row r="404" spans="2:45">
      <c r="B404" s="1" t="s">
        <v>536</v>
      </c>
      <c r="C404" t="s">
        <v>11</v>
      </c>
      <c r="D404" s="3" t="s">
        <v>362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  <c r="AK404" s="12">
        <v>0</v>
      </c>
      <c r="AL404" s="12">
        <v>0</v>
      </c>
      <c r="AM404" s="12">
        <v>0</v>
      </c>
      <c r="AN404" s="12">
        <v>0</v>
      </c>
      <c r="AO404" s="12">
        <v>0</v>
      </c>
      <c r="AP404" s="12">
        <v>0</v>
      </c>
      <c r="AQ404" s="12">
        <v>0</v>
      </c>
      <c r="AR404" s="12">
        <v>0</v>
      </c>
      <c r="AS404" s="12">
        <f t="shared" si="6"/>
        <v>0</v>
      </c>
    </row>
    <row r="405" spans="2:45">
      <c r="B405" s="1" t="s">
        <v>537</v>
      </c>
      <c r="C405" t="s">
        <v>11</v>
      </c>
      <c r="D405" s="3" t="s">
        <v>362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0</v>
      </c>
      <c r="AL405" s="12">
        <v>0</v>
      </c>
      <c r="AM405" s="12">
        <v>0</v>
      </c>
      <c r="AN405" s="12">
        <v>0</v>
      </c>
      <c r="AO405" s="12">
        <v>0</v>
      </c>
      <c r="AP405" s="12">
        <v>0</v>
      </c>
      <c r="AQ405" s="12">
        <v>0</v>
      </c>
      <c r="AR405" s="12">
        <v>0</v>
      </c>
      <c r="AS405" s="12">
        <f t="shared" si="6"/>
        <v>0</v>
      </c>
    </row>
    <row r="406" spans="2:45">
      <c r="B406" s="1" t="s">
        <v>538</v>
      </c>
      <c r="C406" t="s">
        <v>11</v>
      </c>
      <c r="D406" s="3" t="s">
        <v>362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0</v>
      </c>
      <c r="AM406" s="12">
        <v>0</v>
      </c>
      <c r="AN406" s="12">
        <v>0</v>
      </c>
      <c r="AO406" s="12">
        <v>0</v>
      </c>
      <c r="AP406" s="12">
        <v>0</v>
      </c>
      <c r="AQ406" s="12">
        <v>0</v>
      </c>
      <c r="AR406" s="12">
        <v>0</v>
      </c>
      <c r="AS406" s="12">
        <f t="shared" si="6"/>
        <v>0</v>
      </c>
    </row>
    <row r="407" spans="2:45">
      <c r="B407" s="1" t="s">
        <v>539</v>
      </c>
      <c r="C407" t="s">
        <v>11</v>
      </c>
      <c r="D407" s="3" t="s">
        <v>362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12">
        <v>0</v>
      </c>
      <c r="AK407" s="12">
        <v>0</v>
      </c>
      <c r="AL407" s="12">
        <v>0</v>
      </c>
      <c r="AM407" s="12">
        <v>0</v>
      </c>
      <c r="AN407" s="12">
        <v>0</v>
      </c>
      <c r="AO407" s="12">
        <v>0</v>
      </c>
      <c r="AP407" s="12">
        <v>0</v>
      </c>
      <c r="AQ407" s="12">
        <v>0</v>
      </c>
      <c r="AR407" s="12">
        <v>0</v>
      </c>
      <c r="AS407" s="12">
        <f t="shared" ref="AS407:AS470" si="7">SUM(Y407:AR407)</f>
        <v>0</v>
      </c>
    </row>
    <row r="408" spans="2:45">
      <c r="B408" s="1" t="s">
        <v>540</v>
      </c>
      <c r="C408" t="s">
        <v>13</v>
      </c>
      <c r="D408" s="3" t="s">
        <v>362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12">
        <v>0</v>
      </c>
      <c r="AK408" s="12">
        <v>0</v>
      </c>
      <c r="AL408" s="12">
        <v>0</v>
      </c>
      <c r="AM408" s="12">
        <v>0</v>
      </c>
      <c r="AN408" s="12">
        <v>0</v>
      </c>
      <c r="AO408" s="12">
        <v>0</v>
      </c>
      <c r="AP408" s="12">
        <v>0</v>
      </c>
      <c r="AQ408" s="12">
        <v>0</v>
      </c>
      <c r="AR408" s="12">
        <v>0</v>
      </c>
      <c r="AS408" s="12">
        <f t="shared" si="7"/>
        <v>0</v>
      </c>
    </row>
    <row r="409" spans="2:45">
      <c r="B409" s="1" t="s">
        <v>541</v>
      </c>
      <c r="C409" t="s">
        <v>13</v>
      </c>
      <c r="D409" s="3" t="s">
        <v>362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0</v>
      </c>
      <c r="AJ409" s="12">
        <v>0</v>
      </c>
      <c r="AK409" s="12">
        <v>0</v>
      </c>
      <c r="AL409" s="12">
        <v>0</v>
      </c>
      <c r="AM409" s="12">
        <v>0</v>
      </c>
      <c r="AN409" s="12">
        <v>0</v>
      </c>
      <c r="AO409" s="12">
        <v>0</v>
      </c>
      <c r="AP409" s="12">
        <v>0</v>
      </c>
      <c r="AQ409" s="12">
        <v>0</v>
      </c>
      <c r="AR409" s="12">
        <v>0</v>
      </c>
      <c r="AS409" s="12">
        <f t="shared" si="7"/>
        <v>0</v>
      </c>
    </row>
    <row r="410" spans="2:45">
      <c r="B410" s="1" t="s">
        <v>542</v>
      </c>
      <c r="C410" t="s">
        <v>13</v>
      </c>
      <c r="D410" s="3" t="s">
        <v>362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0</v>
      </c>
      <c r="AJ410" s="12">
        <v>0</v>
      </c>
      <c r="AK410" s="12">
        <v>0</v>
      </c>
      <c r="AL410" s="12">
        <v>0</v>
      </c>
      <c r="AM410" s="12">
        <v>0</v>
      </c>
      <c r="AN410" s="12">
        <v>0</v>
      </c>
      <c r="AO410" s="12">
        <v>0</v>
      </c>
      <c r="AP410" s="12">
        <v>0</v>
      </c>
      <c r="AQ410" s="12">
        <v>0</v>
      </c>
      <c r="AR410" s="12">
        <v>0</v>
      </c>
      <c r="AS410" s="12">
        <f t="shared" si="7"/>
        <v>0</v>
      </c>
    </row>
    <row r="411" spans="2:45">
      <c r="B411" s="1" t="s">
        <v>543</v>
      </c>
      <c r="C411" t="s">
        <v>13</v>
      </c>
      <c r="D411" s="3" t="s">
        <v>362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0</v>
      </c>
      <c r="AM411" s="12">
        <v>0</v>
      </c>
      <c r="AN411" s="12">
        <v>0</v>
      </c>
      <c r="AO411" s="12">
        <v>0</v>
      </c>
      <c r="AP411" s="12">
        <v>0</v>
      </c>
      <c r="AQ411" s="12">
        <v>0</v>
      </c>
      <c r="AR411" s="12">
        <v>0</v>
      </c>
      <c r="AS411" s="12">
        <f t="shared" si="7"/>
        <v>0</v>
      </c>
    </row>
    <row r="412" spans="2:45">
      <c r="B412" s="1" t="s">
        <v>544</v>
      </c>
      <c r="C412" t="s">
        <v>11</v>
      </c>
      <c r="D412" s="3" t="s">
        <v>362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0</v>
      </c>
      <c r="AM412" s="12">
        <v>0</v>
      </c>
      <c r="AN412" s="12">
        <v>0</v>
      </c>
      <c r="AO412" s="12">
        <v>0</v>
      </c>
      <c r="AP412" s="12">
        <v>0</v>
      </c>
      <c r="AQ412" s="12">
        <v>0</v>
      </c>
      <c r="AR412" s="12">
        <v>0</v>
      </c>
      <c r="AS412" s="12">
        <f t="shared" si="7"/>
        <v>0</v>
      </c>
    </row>
    <row r="413" spans="2:45">
      <c r="B413" s="1" t="s">
        <v>545</v>
      </c>
      <c r="C413" t="s">
        <v>11</v>
      </c>
      <c r="D413" s="3" t="s">
        <v>362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2">
        <v>0</v>
      </c>
      <c r="AQ413" s="12">
        <v>0</v>
      </c>
      <c r="AR413" s="12">
        <v>0</v>
      </c>
      <c r="AS413" s="12">
        <f t="shared" si="7"/>
        <v>0</v>
      </c>
    </row>
    <row r="414" spans="2:45">
      <c r="B414" s="1" t="s">
        <v>546</v>
      </c>
      <c r="C414" t="s">
        <v>11</v>
      </c>
      <c r="D414" s="3" t="s">
        <v>362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12">
        <v>0</v>
      </c>
      <c r="AK414" s="12">
        <v>0</v>
      </c>
      <c r="AL414" s="12">
        <v>0</v>
      </c>
      <c r="AM414" s="12">
        <v>0</v>
      </c>
      <c r="AN414" s="12">
        <v>0</v>
      </c>
      <c r="AO414" s="12">
        <v>0</v>
      </c>
      <c r="AP414" s="12">
        <v>0</v>
      </c>
      <c r="AQ414" s="12">
        <v>0</v>
      </c>
      <c r="AR414" s="12">
        <v>0</v>
      </c>
      <c r="AS414" s="12">
        <f t="shared" si="7"/>
        <v>0</v>
      </c>
    </row>
    <row r="415" spans="2:45">
      <c r="B415" s="1" t="s">
        <v>547</v>
      </c>
      <c r="C415" t="s">
        <v>11</v>
      </c>
      <c r="D415" s="3" t="s">
        <v>362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0</v>
      </c>
      <c r="AM415" s="12">
        <v>0</v>
      </c>
      <c r="AN415" s="12">
        <v>0</v>
      </c>
      <c r="AO415" s="12">
        <v>0</v>
      </c>
      <c r="AP415" s="12">
        <v>0</v>
      </c>
      <c r="AQ415" s="12">
        <v>0</v>
      </c>
      <c r="AR415" s="12">
        <v>0</v>
      </c>
      <c r="AS415" s="12">
        <f t="shared" si="7"/>
        <v>0</v>
      </c>
    </row>
    <row r="416" spans="2:45">
      <c r="B416" s="1" t="s">
        <v>548</v>
      </c>
      <c r="C416" t="s">
        <v>11</v>
      </c>
      <c r="D416" s="3" t="s">
        <v>362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0</v>
      </c>
      <c r="AM416" s="12">
        <v>0</v>
      </c>
      <c r="AN416" s="12">
        <v>0</v>
      </c>
      <c r="AO416" s="12">
        <v>0</v>
      </c>
      <c r="AP416" s="12">
        <v>0</v>
      </c>
      <c r="AQ416" s="12">
        <v>0</v>
      </c>
      <c r="AR416" s="12">
        <v>0</v>
      </c>
      <c r="AS416" s="12">
        <f t="shared" si="7"/>
        <v>0</v>
      </c>
    </row>
    <row r="417" spans="2:45">
      <c r="B417" s="1" t="s">
        <v>549</v>
      </c>
      <c r="C417" t="s">
        <v>11</v>
      </c>
      <c r="D417" s="3" t="s">
        <v>362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12">
        <v>0</v>
      </c>
      <c r="AK417" s="12">
        <v>0</v>
      </c>
      <c r="AL417" s="12">
        <v>0</v>
      </c>
      <c r="AM417" s="12">
        <v>0</v>
      </c>
      <c r="AN417" s="12">
        <v>0</v>
      </c>
      <c r="AO417" s="12">
        <v>0</v>
      </c>
      <c r="AP417" s="12">
        <v>0</v>
      </c>
      <c r="AQ417" s="12">
        <v>0</v>
      </c>
      <c r="AR417" s="12">
        <v>0</v>
      </c>
      <c r="AS417" s="12">
        <f t="shared" si="7"/>
        <v>0</v>
      </c>
    </row>
    <row r="418" spans="2:45">
      <c r="B418" s="1" t="s">
        <v>550</v>
      </c>
      <c r="C418" t="s">
        <v>11</v>
      </c>
      <c r="D418" s="3" t="s">
        <v>362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0</v>
      </c>
      <c r="AJ418" s="12">
        <v>0</v>
      </c>
      <c r="AK418" s="12">
        <v>0</v>
      </c>
      <c r="AL418" s="12">
        <v>0</v>
      </c>
      <c r="AM418" s="12">
        <v>0</v>
      </c>
      <c r="AN418" s="12">
        <v>0</v>
      </c>
      <c r="AO418" s="12">
        <v>0</v>
      </c>
      <c r="AP418" s="12">
        <v>0</v>
      </c>
      <c r="AQ418" s="12">
        <v>0</v>
      </c>
      <c r="AR418" s="12">
        <v>0</v>
      </c>
      <c r="AS418" s="12">
        <f t="shared" si="7"/>
        <v>0</v>
      </c>
    </row>
    <row r="419" spans="2:45">
      <c r="B419" s="1" t="s">
        <v>551</v>
      </c>
      <c r="C419" t="s">
        <v>11</v>
      </c>
      <c r="D419" s="3" t="s">
        <v>362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</v>
      </c>
      <c r="AQ419" s="12">
        <v>0</v>
      </c>
      <c r="AR419" s="12">
        <v>0</v>
      </c>
      <c r="AS419" s="12">
        <f t="shared" si="7"/>
        <v>0</v>
      </c>
    </row>
    <row r="420" spans="2:45">
      <c r="B420" s="1" t="s">
        <v>552</v>
      </c>
      <c r="C420" t="s">
        <v>11</v>
      </c>
      <c r="D420" s="3" t="s">
        <v>362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0</v>
      </c>
      <c r="AK420" s="12">
        <v>0</v>
      </c>
      <c r="AL420" s="12">
        <v>0</v>
      </c>
      <c r="AM420" s="12">
        <v>0</v>
      </c>
      <c r="AN420" s="12">
        <v>0</v>
      </c>
      <c r="AO420" s="12">
        <v>0</v>
      </c>
      <c r="AP420" s="12">
        <v>0</v>
      </c>
      <c r="AQ420" s="12">
        <v>0</v>
      </c>
      <c r="AR420" s="12">
        <v>0</v>
      </c>
      <c r="AS420" s="12">
        <f t="shared" si="7"/>
        <v>0</v>
      </c>
    </row>
    <row r="421" spans="2:45">
      <c r="B421" s="1" t="s">
        <v>553</v>
      </c>
      <c r="C421" t="s">
        <v>11</v>
      </c>
      <c r="D421" s="3" t="s">
        <v>362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12">
        <v>0</v>
      </c>
      <c r="AK421" s="12">
        <v>0</v>
      </c>
      <c r="AL421" s="12">
        <v>0</v>
      </c>
      <c r="AM421" s="12">
        <v>0</v>
      </c>
      <c r="AN421" s="12">
        <v>0</v>
      </c>
      <c r="AO421" s="12">
        <v>0</v>
      </c>
      <c r="AP421" s="12">
        <v>0</v>
      </c>
      <c r="AQ421" s="12">
        <v>0</v>
      </c>
      <c r="AR421" s="12">
        <v>0</v>
      </c>
      <c r="AS421" s="12">
        <f t="shared" si="7"/>
        <v>0</v>
      </c>
    </row>
    <row r="422" spans="2:45">
      <c r="B422" s="1" t="s">
        <v>554</v>
      </c>
      <c r="C422" t="s">
        <v>11</v>
      </c>
      <c r="D422" s="3" t="s">
        <v>362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12">
        <v>0</v>
      </c>
      <c r="AJ422" s="12">
        <v>0</v>
      </c>
      <c r="AK422" s="12">
        <v>0</v>
      </c>
      <c r="AL422" s="12">
        <v>0</v>
      </c>
      <c r="AM422" s="12">
        <v>0</v>
      </c>
      <c r="AN422" s="12">
        <v>0</v>
      </c>
      <c r="AO422" s="12">
        <v>0</v>
      </c>
      <c r="AP422" s="12">
        <v>0</v>
      </c>
      <c r="AQ422" s="12">
        <v>0</v>
      </c>
      <c r="AR422" s="12">
        <v>0</v>
      </c>
      <c r="AS422" s="12">
        <f t="shared" si="7"/>
        <v>0</v>
      </c>
    </row>
    <row r="423" spans="2:45">
      <c r="B423" s="1" t="s">
        <v>555</v>
      </c>
      <c r="C423" t="s">
        <v>13</v>
      </c>
      <c r="D423" s="3" t="s">
        <v>362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12">
        <v>0</v>
      </c>
      <c r="AJ423" s="12">
        <v>0</v>
      </c>
      <c r="AK423" s="12">
        <v>0</v>
      </c>
      <c r="AL423" s="12">
        <v>0</v>
      </c>
      <c r="AM423" s="12">
        <v>0</v>
      </c>
      <c r="AN423" s="12">
        <v>0</v>
      </c>
      <c r="AO423" s="12">
        <v>0</v>
      </c>
      <c r="AP423" s="12">
        <v>0</v>
      </c>
      <c r="AQ423" s="12">
        <v>0</v>
      </c>
      <c r="AR423" s="12">
        <v>0</v>
      </c>
      <c r="AS423" s="12">
        <f t="shared" si="7"/>
        <v>0</v>
      </c>
    </row>
    <row r="424" spans="2:45">
      <c r="B424" s="1" t="s">
        <v>556</v>
      </c>
      <c r="C424" t="s">
        <v>13</v>
      </c>
      <c r="D424" s="3" t="s">
        <v>362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12">
        <v>0</v>
      </c>
      <c r="AJ424" s="12">
        <v>0</v>
      </c>
      <c r="AK424" s="12">
        <v>0</v>
      </c>
      <c r="AL424" s="12">
        <v>0</v>
      </c>
      <c r="AM424" s="12">
        <v>0</v>
      </c>
      <c r="AN424" s="12">
        <v>0</v>
      </c>
      <c r="AO424" s="12">
        <v>0</v>
      </c>
      <c r="AP424" s="12">
        <v>0</v>
      </c>
      <c r="AQ424" s="12">
        <v>0</v>
      </c>
      <c r="AR424" s="12">
        <v>0</v>
      </c>
      <c r="AS424" s="12">
        <f t="shared" si="7"/>
        <v>0</v>
      </c>
    </row>
    <row r="425" spans="2:45">
      <c r="B425" s="1" t="s">
        <v>557</v>
      </c>
      <c r="C425" t="s">
        <v>13</v>
      </c>
      <c r="D425" s="3" t="s">
        <v>362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12">
        <v>0</v>
      </c>
      <c r="AR425" s="12">
        <v>0</v>
      </c>
      <c r="AS425" s="12">
        <f t="shared" si="7"/>
        <v>0</v>
      </c>
    </row>
    <row r="426" spans="2:45">
      <c r="B426" s="1" t="s">
        <v>49</v>
      </c>
      <c r="C426" t="s">
        <v>11</v>
      </c>
      <c r="D426" s="3" t="s">
        <v>362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12.3</v>
      </c>
      <c r="U426">
        <v>13.6</v>
      </c>
      <c r="V426">
        <v>14.66</v>
      </c>
      <c r="W426">
        <v>15.19</v>
      </c>
      <c r="X426">
        <v>15.19</v>
      </c>
      <c r="Y426" s="12">
        <v>1</v>
      </c>
      <c r="Z426" s="12">
        <v>1</v>
      </c>
      <c r="AA426" s="12">
        <v>1</v>
      </c>
      <c r="AB426" s="12">
        <v>1</v>
      </c>
      <c r="AC426" s="12">
        <v>1</v>
      </c>
      <c r="AD426" s="12">
        <v>1</v>
      </c>
      <c r="AE426" s="12">
        <v>1</v>
      </c>
      <c r="AF426" s="12">
        <v>1</v>
      </c>
      <c r="AG426" s="12">
        <v>1</v>
      </c>
      <c r="AH426" s="12">
        <v>1</v>
      </c>
      <c r="AI426" s="12">
        <v>1</v>
      </c>
      <c r="AJ426" s="12">
        <v>1</v>
      </c>
      <c r="AK426" s="12">
        <v>1</v>
      </c>
      <c r="AL426" s="12">
        <v>1</v>
      </c>
      <c r="AM426" s="12">
        <v>1</v>
      </c>
      <c r="AN426" s="12">
        <v>1</v>
      </c>
      <c r="AO426" s="12">
        <v>1</v>
      </c>
      <c r="AP426" s="12">
        <v>1</v>
      </c>
      <c r="AQ426" s="12">
        <v>1</v>
      </c>
      <c r="AR426" s="12">
        <v>1</v>
      </c>
      <c r="AS426" s="12">
        <f t="shared" si="7"/>
        <v>20</v>
      </c>
    </row>
    <row r="427" spans="2:45">
      <c r="B427" s="1" t="s">
        <v>50</v>
      </c>
      <c r="C427" t="s">
        <v>11</v>
      </c>
      <c r="D427" s="3" t="s">
        <v>362</v>
      </c>
      <c r="E427">
        <v>0</v>
      </c>
      <c r="F427">
        <v>0</v>
      </c>
      <c r="G427">
        <v>0.21</v>
      </c>
      <c r="H427">
        <v>0.53</v>
      </c>
      <c r="I427">
        <v>0.54</v>
      </c>
      <c r="J427">
        <v>0.56000000000000005</v>
      </c>
      <c r="K427">
        <v>0.57999999999999996</v>
      </c>
      <c r="L427">
        <v>0.67</v>
      </c>
      <c r="M427">
        <v>0.79</v>
      </c>
      <c r="N427">
        <v>0.98</v>
      </c>
      <c r="O427">
        <v>1.24</v>
      </c>
      <c r="P427">
        <v>1.78</v>
      </c>
      <c r="Q427">
        <v>2.2200000000000002</v>
      </c>
      <c r="R427">
        <v>2.71</v>
      </c>
      <c r="S427">
        <v>3.12</v>
      </c>
      <c r="T427">
        <v>3.61</v>
      </c>
      <c r="U427">
        <v>3.99</v>
      </c>
      <c r="V427">
        <v>4.3600000000000003</v>
      </c>
      <c r="W427">
        <v>4.7300000000000004</v>
      </c>
      <c r="X427">
        <v>4.9800000000000004</v>
      </c>
      <c r="Y427" s="12">
        <v>1</v>
      </c>
      <c r="Z427" s="12">
        <v>1</v>
      </c>
      <c r="AA427" s="12">
        <v>1</v>
      </c>
      <c r="AB427" s="12">
        <v>1</v>
      </c>
      <c r="AC427" s="12">
        <v>1</v>
      </c>
      <c r="AD427" s="12">
        <v>1</v>
      </c>
      <c r="AE427" s="12">
        <v>1</v>
      </c>
      <c r="AF427" s="12">
        <v>1</v>
      </c>
      <c r="AG427" s="12">
        <v>1</v>
      </c>
      <c r="AH427" s="12">
        <v>1</v>
      </c>
      <c r="AI427" s="12">
        <v>1</v>
      </c>
      <c r="AJ427" s="12">
        <v>1</v>
      </c>
      <c r="AK427" s="12">
        <v>1</v>
      </c>
      <c r="AL427" s="12">
        <v>1</v>
      </c>
      <c r="AM427" s="12">
        <v>1</v>
      </c>
      <c r="AN427" s="12">
        <v>1</v>
      </c>
      <c r="AO427" s="12">
        <v>1</v>
      </c>
      <c r="AP427" s="12">
        <v>1</v>
      </c>
      <c r="AQ427" s="12">
        <v>1</v>
      </c>
      <c r="AR427" s="12">
        <v>1</v>
      </c>
      <c r="AS427" s="12">
        <f t="shared" si="7"/>
        <v>20</v>
      </c>
    </row>
    <row r="428" spans="2:45">
      <c r="B428" s="1" t="s">
        <v>51</v>
      </c>
      <c r="C428" t="s">
        <v>11</v>
      </c>
      <c r="D428" s="3" t="s">
        <v>362</v>
      </c>
      <c r="E428">
        <v>0</v>
      </c>
      <c r="F428">
        <v>0</v>
      </c>
      <c r="G428">
        <v>0.02</v>
      </c>
      <c r="H428">
        <v>0.13</v>
      </c>
      <c r="I428">
        <v>0.27</v>
      </c>
      <c r="J428">
        <v>0.32</v>
      </c>
      <c r="K428">
        <v>0.44</v>
      </c>
      <c r="L428">
        <v>0.52</v>
      </c>
      <c r="M428">
        <v>0.52</v>
      </c>
      <c r="N428">
        <v>0.56000000000000005</v>
      </c>
      <c r="O428">
        <v>0.63</v>
      </c>
      <c r="P428">
        <v>0.64</v>
      </c>
      <c r="Q428">
        <v>0.74</v>
      </c>
      <c r="R428">
        <v>0.74</v>
      </c>
      <c r="S428">
        <v>0.74</v>
      </c>
      <c r="T428">
        <v>0.74</v>
      </c>
      <c r="U428">
        <v>0.8</v>
      </c>
      <c r="V428">
        <v>0.89</v>
      </c>
      <c r="W428">
        <v>0.91</v>
      </c>
      <c r="X428">
        <v>0.91</v>
      </c>
      <c r="Y428" s="12">
        <v>1</v>
      </c>
      <c r="Z428" s="12">
        <v>1</v>
      </c>
      <c r="AA428" s="12">
        <v>1</v>
      </c>
      <c r="AB428" s="12">
        <v>1</v>
      </c>
      <c r="AC428" s="12">
        <v>1</v>
      </c>
      <c r="AD428" s="12">
        <v>1</v>
      </c>
      <c r="AE428" s="12">
        <v>1</v>
      </c>
      <c r="AF428" s="12">
        <v>1</v>
      </c>
      <c r="AG428" s="12">
        <v>1</v>
      </c>
      <c r="AH428" s="12">
        <v>1</v>
      </c>
      <c r="AI428" s="12">
        <v>1</v>
      </c>
      <c r="AJ428" s="12">
        <v>1</v>
      </c>
      <c r="AK428" s="12">
        <v>1</v>
      </c>
      <c r="AL428" s="12">
        <v>1</v>
      </c>
      <c r="AM428" s="12">
        <v>1</v>
      </c>
      <c r="AN428" s="12">
        <v>1</v>
      </c>
      <c r="AO428" s="12">
        <v>1</v>
      </c>
      <c r="AP428" s="12">
        <v>1</v>
      </c>
      <c r="AQ428" s="12">
        <v>1</v>
      </c>
      <c r="AR428" s="12">
        <v>1</v>
      </c>
      <c r="AS428" s="12">
        <f t="shared" si="7"/>
        <v>20</v>
      </c>
    </row>
    <row r="429" spans="2:45">
      <c r="B429" s="1" t="s">
        <v>52</v>
      </c>
      <c r="C429" t="s">
        <v>11</v>
      </c>
      <c r="D429" s="3" t="s">
        <v>362</v>
      </c>
      <c r="E429">
        <v>0</v>
      </c>
      <c r="F429">
        <v>0</v>
      </c>
      <c r="G429">
        <v>0.33</v>
      </c>
      <c r="H429">
        <v>0.57999999999999996</v>
      </c>
      <c r="I429">
        <v>0.72</v>
      </c>
      <c r="J429">
        <v>0.72</v>
      </c>
      <c r="K429">
        <v>0.72</v>
      </c>
      <c r="L429">
        <v>0.79</v>
      </c>
      <c r="M429">
        <v>0.79</v>
      </c>
      <c r="N429">
        <v>0.79</v>
      </c>
      <c r="O429">
        <v>0.79</v>
      </c>
      <c r="P429">
        <v>0.79</v>
      </c>
      <c r="Q429">
        <v>0.81</v>
      </c>
      <c r="R429">
        <v>0.81</v>
      </c>
      <c r="S429">
        <v>0.81</v>
      </c>
      <c r="T429">
        <v>0.81</v>
      </c>
      <c r="U429">
        <v>0.84</v>
      </c>
      <c r="V429">
        <v>0.86</v>
      </c>
      <c r="W429">
        <v>0.89</v>
      </c>
      <c r="X429">
        <v>0.89</v>
      </c>
      <c r="Y429" s="12">
        <v>1</v>
      </c>
      <c r="Z429" s="12">
        <v>1</v>
      </c>
      <c r="AA429" s="12">
        <v>1</v>
      </c>
      <c r="AB429" s="12">
        <v>1</v>
      </c>
      <c r="AC429" s="12">
        <v>1</v>
      </c>
      <c r="AD429" s="12">
        <v>1</v>
      </c>
      <c r="AE429" s="12">
        <v>1</v>
      </c>
      <c r="AF429" s="12">
        <v>1</v>
      </c>
      <c r="AG429" s="12">
        <v>1</v>
      </c>
      <c r="AH429" s="12">
        <v>1</v>
      </c>
      <c r="AI429" s="12">
        <v>1</v>
      </c>
      <c r="AJ429" s="12">
        <v>1</v>
      </c>
      <c r="AK429" s="12">
        <v>1</v>
      </c>
      <c r="AL429" s="12">
        <v>1</v>
      </c>
      <c r="AM429" s="12">
        <v>1</v>
      </c>
      <c r="AN429" s="12">
        <v>1</v>
      </c>
      <c r="AO429" s="12">
        <v>1</v>
      </c>
      <c r="AP429" s="12">
        <v>1</v>
      </c>
      <c r="AQ429" s="12">
        <v>1</v>
      </c>
      <c r="AR429" s="12">
        <v>1</v>
      </c>
      <c r="AS429" s="12">
        <f t="shared" si="7"/>
        <v>20</v>
      </c>
    </row>
    <row r="430" spans="2:45">
      <c r="B430" s="1" t="s">
        <v>53</v>
      </c>
      <c r="C430" t="s">
        <v>11</v>
      </c>
      <c r="D430" s="3" t="s">
        <v>362</v>
      </c>
      <c r="E430">
        <v>0</v>
      </c>
      <c r="F430">
        <v>0</v>
      </c>
      <c r="G430">
        <v>0.54</v>
      </c>
      <c r="H430">
        <v>1.03</v>
      </c>
      <c r="I430">
        <v>1.41</v>
      </c>
      <c r="J430">
        <v>1.41</v>
      </c>
      <c r="K430">
        <v>1.56</v>
      </c>
      <c r="L430">
        <v>1.86</v>
      </c>
      <c r="M430">
        <v>1.86</v>
      </c>
      <c r="N430">
        <v>1.89</v>
      </c>
      <c r="O430">
        <v>1.97</v>
      </c>
      <c r="P430">
        <v>1.97</v>
      </c>
      <c r="Q430">
        <v>2.04</v>
      </c>
      <c r="R430">
        <v>2.04</v>
      </c>
      <c r="S430">
        <v>2.04</v>
      </c>
      <c r="T430">
        <v>2.04</v>
      </c>
      <c r="U430">
        <v>2.08</v>
      </c>
      <c r="V430">
        <v>2.1</v>
      </c>
      <c r="W430">
        <v>2.15</v>
      </c>
      <c r="X430">
        <v>2.15</v>
      </c>
      <c r="Y430" s="12">
        <v>1</v>
      </c>
      <c r="Z430" s="12">
        <v>1</v>
      </c>
      <c r="AA430" s="12">
        <v>1</v>
      </c>
      <c r="AB430" s="12">
        <v>1</v>
      </c>
      <c r="AC430" s="12">
        <v>1</v>
      </c>
      <c r="AD430" s="12">
        <v>1</v>
      </c>
      <c r="AE430" s="12">
        <v>1</v>
      </c>
      <c r="AF430" s="12">
        <v>1</v>
      </c>
      <c r="AG430" s="12">
        <v>1</v>
      </c>
      <c r="AH430" s="12">
        <v>1</v>
      </c>
      <c r="AI430" s="12">
        <v>1</v>
      </c>
      <c r="AJ430" s="12">
        <v>1</v>
      </c>
      <c r="AK430" s="12">
        <v>1</v>
      </c>
      <c r="AL430" s="12">
        <v>1</v>
      </c>
      <c r="AM430" s="12">
        <v>1</v>
      </c>
      <c r="AN430" s="12">
        <v>1</v>
      </c>
      <c r="AO430" s="12">
        <v>1</v>
      </c>
      <c r="AP430" s="12">
        <v>1</v>
      </c>
      <c r="AQ430" s="12">
        <v>1</v>
      </c>
      <c r="AR430" s="12">
        <v>1</v>
      </c>
      <c r="AS430" s="12">
        <f t="shared" si="7"/>
        <v>20</v>
      </c>
    </row>
    <row r="431" spans="2:45">
      <c r="B431" s="1" t="s">
        <v>54</v>
      </c>
      <c r="C431" t="s">
        <v>11</v>
      </c>
      <c r="D431" s="3" t="s">
        <v>362</v>
      </c>
      <c r="E431">
        <v>0</v>
      </c>
      <c r="F431">
        <v>0</v>
      </c>
      <c r="G431">
        <v>0.01</v>
      </c>
      <c r="H431">
        <v>0.05</v>
      </c>
      <c r="I431">
        <v>0.08</v>
      </c>
      <c r="J431">
        <v>0.08</v>
      </c>
      <c r="K431">
        <v>0.08</v>
      </c>
      <c r="L431">
        <v>0.08</v>
      </c>
      <c r="M431">
        <v>0.08</v>
      </c>
      <c r="N431">
        <v>0.08</v>
      </c>
      <c r="O431">
        <v>0.08</v>
      </c>
      <c r="P431">
        <v>0.08</v>
      </c>
      <c r="Q431">
        <v>0.08</v>
      </c>
      <c r="R431">
        <v>0.08</v>
      </c>
      <c r="S431">
        <v>0.08</v>
      </c>
      <c r="T431">
        <v>0.08</v>
      </c>
      <c r="U431">
        <v>0.08</v>
      </c>
      <c r="V431">
        <v>0.08</v>
      </c>
      <c r="W431">
        <v>0.08</v>
      </c>
      <c r="X431">
        <v>0.08</v>
      </c>
      <c r="Y431" s="12">
        <v>1</v>
      </c>
      <c r="Z431" s="12">
        <v>1</v>
      </c>
      <c r="AA431" s="12">
        <v>1</v>
      </c>
      <c r="AB431" s="12">
        <v>1</v>
      </c>
      <c r="AC431" s="12">
        <v>1</v>
      </c>
      <c r="AD431" s="12">
        <v>1</v>
      </c>
      <c r="AE431" s="12">
        <v>1</v>
      </c>
      <c r="AF431" s="12">
        <v>1</v>
      </c>
      <c r="AG431" s="12">
        <v>1</v>
      </c>
      <c r="AH431" s="12">
        <v>1</v>
      </c>
      <c r="AI431" s="12">
        <v>1</v>
      </c>
      <c r="AJ431" s="12">
        <v>1</v>
      </c>
      <c r="AK431" s="12">
        <v>1</v>
      </c>
      <c r="AL431" s="12">
        <v>1</v>
      </c>
      <c r="AM431" s="12">
        <v>1</v>
      </c>
      <c r="AN431" s="12">
        <v>1</v>
      </c>
      <c r="AO431" s="12">
        <v>1</v>
      </c>
      <c r="AP431" s="12">
        <v>1</v>
      </c>
      <c r="AQ431" s="12">
        <v>1</v>
      </c>
      <c r="AR431" s="12">
        <v>1</v>
      </c>
      <c r="AS431" s="12">
        <f t="shared" si="7"/>
        <v>20</v>
      </c>
    </row>
    <row r="432" spans="2:45">
      <c r="B432" s="1" t="s">
        <v>55</v>
      </c>
      <c r="C432" t="s">
        <v>11</v>
      </c>
      <c r="D432" s="3" t="s">
        <v>362</v>
      </c>
      <c r="E432">
        <v>0</v>
      </c>
      <c r="F432">
        <v>0</v>
      </c>
      <c r="G432">
        <v>0.65</v>
      </c>
      <c r="H432">
        <v>1.38</v>
      </c>
      <c r="I432">
        <v>1.44</v>
      </c>
      <c r="J432">
        <v>1.44</v>
      </c>
      <c r="K432">
        <v>1.47</v>
      </c>
      <c r="L432">
        <v>1.47</v>
      </c>
      <c r="M432">
        <v>1.47</v>
      </c>
      <c r="N432">
        <v>1.47</v>
      </c>
      <c r="O432">
        <v>1.52</v>
      </c>
      <c r="P432">
        <v>1.52</v>
      </c>
      <c r="Q432">
        <v>1.56</v>
      </c>
      <c r="R432">
        <v>1.56</v>
      </c>
      <c r="S432">
        <v>1.56</v>
      </c>
      <c r="T432">
        <v>1.56</v>
      </c>
      <c r="U432">
        <v>1.61</v>
      </c>
      <c r="V432">
        <v>1.64</v>
      </c>
      <c r="W432">
        <v>1.64</v>
      </c>
      <c r="X432">
        <v>1.64</v>
      </c>
      <c r="Y432" s="12">
        <v>1</v>
      </c>
      <c r="Z432" s="12">
        <v>1</v>
      </c>
      <c r="AA432" s="12">
        <v>1</v>
      </c>
      <c r="AB432" s="12">
        <v>1</v>
      </c>
      <c r="AC432" s="12">
        <v>1</v>
      </c>
      <c r="AD432" s="12">
        <v>1</v>
      </c>
      <c r="AE432" s="12">
        <v>1</v>
      </c>
      <c r="AF432" s="12">
        <v>1</v>
      </c>
      <c r="AG432" s="12">
        <v>1</v>
      </c>
      <c r="AH432" s="12">
        <v>1</v>
      </c>
      <c r="AI432" s="12">
        <v>1</v>
      </c>
      <c r="AJ432" s="12">
        <v>1</v>
      </c>
      <c r="AK432" s="12">
        <v>1</v>
      </c>
      <c r="AL432" s="12">
        <v>1</v>
      </c>
      <c r="AM432" s="12">
        <v>1</v>
      </c>
      <c r="AN432" s="12">
        <v>1</v>
      </c>
      <c r="AO432" s="12">
        <v>1</v>
      </c>
      <c r="AP432" s="12">
        <v>1</v>
      </c>
      <c r="AQ432" s="12">
        <v>1</v>
      </c>
      <c r="AR432" s="12">
        <v>1</v>
      </c>
      <c r="AS432" s="12">
        <f t="shared" si="7"/>
        <v>20</v>
      </c>
    </row>
    <row r="433" spans="2:45">
      <c r="B433" s="1" t="s">
        <v>56</v>
      </c>
      <c r="C433" t="s">
        <v>11</v>
      </c>
      <c r="D433" s="3" t="s">
        <v>362</v>
      </c>
      <c r="E433">
        <v>0</v>
      </c>
      <c r="F433">
        <v>0</v>
      </c>
      <c r="G433">
        <v>0.2</v>
      </c>
      <c r="H433">
        <v>0.51</v>
      </c>
      <c r="I433">
        <v>0.52</v>
      </c>
      <c r="J433">
        <v>0.54</v>
      </c>
      <c r="K433">
        <v>0.56000000000000005</v>
      </c>
      <c r="L433">
        <v>0.57999999999999996</v>
      </c>
      <c r="M433">
        <v>0.59</v>
      </c>
      <c r="N433">
        <v>0.61</v>
      </c>
      <c r="O433">
        <v>0.63</v>
      </c>
      <c r="P433">
        <v>0.65</v>
      </c>
      <c r="Q433">
        <v>0.67</v>
      </c>
      <c r="R433">
        <v>0.69</v>
      </c>
      <c r="S433">
        <v>0.71</v>
      </c>
      <c r="T433">
        <v>0.73</v>
      </c>
      <c r="U433">
        <v>0.75</v>
      </c>
      <c r="V433">
        <v>0.98</v>
      </c>
      <c r="W433">
        <v>1.47</v>
      </c>
      <c r="X433">
        <v>2.0499999999999998</v>
      </c>
      <c r="Y433" s="12">
        <v>1</v>
      </c>
      <c r="Z433" s="12">
        <v>1</v>
      </c>
      <c r="AA433" s="12">
        <v>1</v>
      </c>
      <c r="AB433" s="12">
        <v>1</v>
      </c>
      <c r="AC433" s="12">
        <v>1</v>
      </c>
      <c r="AD433" s="12">
        <v>1</v>
      </c>
      <c r="AE433" s="12">
        <v>1</v>
      </c>
      <c r="AF433" s="12">
        <v>1</v>
      </c>
      <c r="AG433" s="12">
        <v>1</v>
      </c>
      <c r="AH433" s="12">
        <v>1</v>
      </c>
      <c r="AI433" s="12">
        <v>1</v>
      </c>
      <c r="AJ433" s="12">
        <v>1</v>
      </c>
      <c r="AK433" s="12">
        <v>1</v>
      </c>
      <c r="AL433" s="12">
        <v>1</v>
      </c>
      <c r="AM433" s="12">
        <v>1</v>
      </c>
      <c r="AN433" s="12">
        <v>1</v>
      </c>
      <c r="AO433" s="12">
        <v>1</v>
      </c>
      <c r="AP433" s="12">
        <v>1</v>
      </c>
      <c r="AQ433" s="12">
        <v>1</v>
      </c>
      <c r="AR433" s="12">
        <v>1</v>
      </c>
      <c r="AS433" s="12">
        <f t="shared" si="7"/>
        <v>20</v>
      </c>
    </row>
    <row r="434" spans="2:45">
      <c r="B434" s="1" t="s">
        <v>57</v>
      </c>
      <c r="C434" t="s">
        <v>11</v>
      </c>
      <c r="D434" s="3" t="s">
        <v>362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1.42</v>
      </c>
      <c r="U434">
        <v>1.61</v>
      </c>
      <c r="V434">
        <v>1.83</v>
      </c>
      <c r="W434">
        <v>2.0499999999999998</v>
      </c>
      <c r="X434">
        <v>2.35</v>
      </c>
      <c r="Y434" s="12">
        <v>1</v>
      </c>
      <c r="Z434" s="12">
        <v>1</v>
      </c>
      <c r="AA434" s="12">
        <v>1</v>
      </c>
      <c r="AB434" s="12">
        <v>1</v>
      </c>
      <c r="AC434" s="12">
        <v>1</v>
      </c>
      <c r="AD434" s="12">
        <v>1</v>
      </c>
      <c r="AE434" s="12">
        <v>1</v>
      </c>
      <c r="AF434" s="12">
        <v>1</v>
      </c>
      <c r="AG434" s="12">
        <v>1</v>
      </c>
      <c r="AH434" s="12">
        <v>1</v>
      </c>
      <c r="AI434" s="12">
        <v>1</v>
      </c>
      <c r="AJ434" s="12">
        <v>1</v>
      </c>
      <c r="AK434" s="12">
        <v>1</v>
      </c>
      <c r="AL434" s="12">
        <v>1</v>
      </c>
      <c r="AM434" s="12">
        <v>1</v>
      </c>
      <c r="AN434" s="12">
        <v>1</v>
      </c>
      <c r="AO434" s="12">
        <v>1</v>
      </c>
      <c r="AP434" s="12">
        <v>1</v>
      </c>
      <c r="AQ434" s="12">
        <v>1</v>
      </c>
      <c r="AR434" s="12">
        <v>1</v>
      </c>
      <c r="AS434" s="12">
        <f t="shared" si="7"/>
        <v>20</v>
      </c>
    </row>
    <row r="435" spans="2:45">
      <c r="B435" s="1" t="s">
        <v>58</v>
      </c>
      <c r="C435" t="s">
        <v>11</v>
      </c>
      <c r="D435" s="3" t="s">
        <v>362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3.7</v>
      </c>
      <c r="T435">
        <v>3.7</v>
      </c>
      <c r="U435">
        <v>3.7</v>
      </c>
      <c r="V435">
        <v>3.7</v>
      </c>
      <c r="W435">
        <v>3.7</v>
      </c>
      <c r="X435">
        <v>3.76</v>
      </c>
      <c r="Y435" s="12">
        <v>1</v>
      </c>
      <c r="Z435" s="12">
        <v>1</v>
      </c>
      <c r="AA435" s="12">
        <v>1</v>
      </c>
      <c r="AB435" s="12">
        <v>1</v>
      </c>
      <c r="AC435" s="12">
        <v>1</v>
      </c>
      <c r="AD435" s="12">
        <v>1</v>
      </c>
      <c r="AE435" s="12">
        <v>1</v>
      </c>
      <c r="AF435" s="12">
        <v>1</v>
      </c>
      <c r="AG435" s="12">
        <v>1</v>
      </c>
      <c r="AH435" s="12">
        <v>1</v>
      </c>
      <c r="AI435" s="12">
        <v>1</v>
      </c>
      <c r="AJ435" s="12">
        <v>1</v>
      </c>
      <c r="AK435" s="12">
        <v>1</v>
      </c>
      <c r="AL435" s="12">
        <v>1</v>
      </c>
      <c r="AM435" s="12">
        <v>1</v>
      </c>
      <c r="AN435" s="12">
        <v>1</v>
      </c>
      <c r="AO435" s="12">
        <v>1</v>
      </c>
      <c r="AP435" s="12">
        <v>1</v>
      </c>
      <c r="AQ435" s="12">
        <v>1</v>
      </c>
      <c r="AR435" s="12">
        <v>1</v>
      </c>
      <c r="AS435" s="12">
        <f t="shared" si="7"/>
        <v>20</v>
      </c>
    </row>
    <row r="436" spans="2:45">
      <c r="B436" s="1" t="s">
        <v>59</v>
      </c>
      <c r="C436" t="s">
        <v>11</v>
      </c>
      <c r="D436" s="3" t="s">
        <v>362</v>
      </c>
      <c r="E436">
        <v>0</v>
      </c>
      <c r="F436">
        <v>0</v>
      </c>
      <c r="G436">
        <v>0.17</v>
      </c>
      <c r="H436">
        <v>0.53</v>
      </c>
      <c r="I436">
        <v>0.75</v>
      </c>
      <c r="J436">
        <v>0.95</v>
      </c>
      <c r="K436">
        <v>1.23</v>
      </c>
      <c r="L436">
        <v>1.54</v>
      </c>
      <c r="M436">
        <v>1.81</v>
      </c>
      <c r="N436">
        <v>2.04</v>
      </c>
      <c r="O436">
        <v>2.2999999999999998</v>
      </c>
      <c r="P436">
        <v>2.2999999999999998</v>
      </c>
      <c r="Q436">
        <v>2.58</v>
      </c>
      <c r="R436">
        <v>2.69</v>
      </c>
      <c r="S436">
        <v>2.72</v>
      </c>
      <c r="T436">
        <v>2.74</v>
      </c>
      <c r="U436">
        <v>2.75</v>
      </c>
      <c r="V436">
        <v>2.84</v>
      </c>
      <c r="W436">
        <v>2.92</v>
      </c>
      <c r="X436">
        <v>2.92</v>
      </c>
      <c r="Y436" s="12">
        <v>1</v>
      </c>
      <c r="Z436" s="12">
        <v>1</v>
      </c>
      <c r="AA436" s="12">
        <v>1</v>
      </c>
      <c r="AB436" s="12">
        <v>1</v>
      </c>
      <c r="AC436" s="12">
        <v>1</v>
      </c>
      <c r="AD436" s="12">
        <v>1</v>
      </c>
      <c r="AE436" s="12">
        <v>1</v>
      </c>
      <c r="AF436" s="12">
        <v>1</v>
      </c>
      <c r="AG436" s="12">
        <v>1</v>
      </c>
      <c r="AH436" s="12">
        <v>1</v>
      </c>
      <c r="AI436" s="12">
        <v>1</v>
      </c>
      <c r="AJ436" s="12">
        <v>1</v>
      </c>
      <c r="AK436" s="12">
        <v>1</v>
      </c>
      <c r="AL436" s="12">
        <v>1</v>
      </c>
      <c r="AM436" s="12">
        <v>1</v>
      </c>
      <c r="AN436" s="12">
        <v>1</v>
      </c>
      <c r="AO436" s="12">
        <v>1</v>
      </c>
      <c r="AP436" s="12">
        <v>1</v>
      </c>
      <c r="AQ436" s="12">
        <v>1</v>
      </c>
      <c r="AR436" s="12">
        <v>1</v>
      </c>
      <c r="AS436" s="12">
        <f t="shared" si="7"/>
        <v>20</v>
      </c>
    </row>
    <row r="437" spans="2:45">
      <c r="B437" s="1" t="s">
        <v>60</v>
      </c>
      <c r="C437" t="s">
        <v>11</v>
      </c>
      <c r="D437" s="3" t="s">
        <v>362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4.0599999999999996</v>
      </c>
      <c r="V437">
        <v>4.13</v>
      </c>
      <c r="W437">
        <v>4.1900000000000004</v>
      </c>
      <c r="X437">
        <v>4.1900000000000004</v>
      </c>
      <c r="Y437" s="12">
        <v>1</v>
      </c>
      <c r="Z437" s="12">
        <v>1</v>
      </c>
      <c r="AA437" s="12">
        <v>1</v>
      </c>
      <c r="AB437" s="12">
        <v>1</v>
      </c>
      <c r="AC437" s="12">
        <v>1</v>
      </c>
      <c r="AD437" s="12">
        <v>1</v>
      </c>
      <c r="AE437" s="12">
        <v>1</v>
      </c>
      <c r="AF437" s="12">
        <v>1</v>
      </c>
      <c r="AG437" s="12">
        <v>1</v>
      </c>
      <c r="AH437" s="12">
        <v>1</v>
      </c>
      <c r="AI437" s="12">
        <v>1</v>
      </c>
      <c r="AJ437" s="12">
        <v>1</v>
      </c>
      <c r="AK437" s="12">
        <v>1</v>
      </c>
      <c r="AL437" s="12">
        <v>1</v>
      </c>
      <c r="AM437" s="12">
        <v>1</v>
      </c>
      <c r="AN437" s="12">
        <v>1</v>
      </c>
      <c r="AO437" s="12">
        <v>1</v>
      </c>
      <c r="AP437" s="12">
        <v>1</v>
      </c>
      <c r="AQ437" s="12">
        <v>1</v>
      </c>
      <c r="AR437" s="12">
        <v>1</v>
      </c>
      <c r="AS437" s="12">
        <f t="shared" si="7"/>
        <v>20</v>
      </c>
    </row>
    <row r="438" spans="2:45">
      <c r="B438" s="1" t="s">
        <v>61</v>
      </c>
      <c r="C438" t="s">
        <v>11</v>
      </c>
      <c r="D438" s="3" t="s">
        <v>362</v>
      </c>
      <c r="E438">
        <v>0</v>
      </c>
      <c r="F438">
        <v>0</v>
      </c>
      <c r="G438">
        <v>1.18</v>
      </c>
      <c r="H438">
        <v>2.87</v>
      </c>
      <c r="I438">
        <v>3.85</v>
      </c>
      <c r="J438">
        <v>4.67</v>
      </c>
      <c r="K438">
        <v>5.88</v>
      </c>
      <c r="L438">
        <v>7.21</v>
      </c>
      <c r="M438">
        <v>8.31</v>
      </c>
      <c r="N438">
        <v>9.24</v>
      </c>
      <c r="O438">
        <v>10.3</v>
      </c>
      <c r="P438">
        <v>10.3</v>
      </c>
      <c r="Q438">
        <v>11.49</v>
      </c>
      <c r="R438">
        <v>11.96</v>
      </c>
      <c r="S438">
        <v>12.08</v>
      </c>
      <c r="T438">
        <v>12.15</v>
      </c>
      <c r="U438">
        <v>12.18</v>
      </c>
      <c r="V438">
        <v>12.59</v>
      </c>
      <c r="W438">
        <v>12.93</v>
      </c>
      <c r="X438">
        <v>12.93</v>
      </c>
      <c r="Y438" s="12">
        <v>1</v>
      </c>
      <c r="Z438" s="12">
        <v>1</v>
      </c>
      <c r="AA438" s="12">
        <v>1</v>
      </c>
      <c r="AB438" s="12">
        <v>1</v>
      </c>
      <c r="AC438" s="12">
        <v>1</v>
      </c>
      <c r="AD438" s="12">
        <v>1</v>
      </c>
      <c r="AE438" s="12">
        <v>1</v>
      </c>
      <c r="AF438" s="12">
        <v>1</v>
      </c>
      <c r="AG438" s="12">
        <v>1</v>
      </c>
      <c r="AH438" s="12">
        <v>1</v>
      </c>
      <c r="AI438" s="12">
        <v>1</v>
      </c>
      <c r="AJ438" s="12">
        <v>1</v>
      </c>
      <c r="AK438" s="12">
        <v>1</v>
      </c>
      <c r="AL438" s="12">
        <v>1</v>
      </c>
      <c r="AM438" s="12">
        <v>1</v>
      </c>
      <c r="AN438" s="12">
        <v>1</v>
      </c>
      <c r="AO438" s="12">
        <v>1</v>
      </c>
      <c r="AP438" s="12">
        <v>1</v>
      </c>
      <c r="AQ438" s="12">
        <v>1</v>
      </c>
      <c r="AR438" s="12">
        <v>1</v>
      </c>
      <c r="AS438" s="12">
        <f t="shared" si="7"/>
        <v>20</v>
      </c>
    </row>
    <row r="439" spans="2:45">
      <c r="B439" s="1" t="s">
        <v>62</v>
      </c>
      <c r="C439" t="s">
        <v>11</v>
      </c>
      <c r="D439" s="3" t="s">
        <v>362</v>
      </c>
      <c r="E439">
        <v>0</v>
      </c>
      <c r="F439">
        <v>0</v>
      </c>
      <c r="G439">
        <v>0.61</v>
      </c>
      <c r="H439">
        <v>1.23</v>
      </c>
      <c r="I439">
        <v>1.23</v>
      </c>
      <c r="J439">
        <v>1.23</v>
      </c>
      <c r="K439">
        <v>1.23</v>
      </c>
      <c r="L439">
        <v>1.23</v>
      </c>
      <c r="M439">
        <v>1.23</v>
      </c>
      <c r="N439">
        <v>1.23</v>
      </c>
      <c r="O439">
        <v>1.23</v>
      </c>
      <c r="P439">
        <v>1.23</v>
      </c>
      <c r="Q439">
        <v>1.23</v>
      </c>
      <c r="R439">
        <v>1.23</v>
      </c>
      <c r="S439">
        <v>1.23</v>
      </c>
      <c r="T439">
        <v>1.23</v>
      </c>
      <c r="U439">
        <v>1.23</v>
      </c>
      <c r="V439">
        <v>1.23</v>
      </c>
      <c r="W439">
        <v>1.23</v>
      </c>
      <c r="X439">
        <v>1.23</v>
      </c>
      <c r="Y439" s="12">
        <v>1</v>
      </c>
      <c r="Z439" s="12">
        <v>1</v>
      </c>
      <c r="AA439" s="12">
        <v>1</v>
      </c>
      <c r="AB439" s="12">
        <v>1</v>
      </c>
      <c r="AC439" s="12">
        <v>1</v>
      </c>
      <c r="AD439" s="12">
        <v>1</v>
      </c>
      <c r="AE439" s="12">
        <v>1</v>
      </c>
      <c r="AF439" s="12">
        <v>1</v>
      </c>
      <c r="AG439" s="12">
        <v>1</v>
      </c>
      <c r="AH439" s="12">
        <v>1</v>
      </c>
      <c r="AI439" s="12">
        <v>1</v>
      </c>
      <c r="AJ439" s="12">
        <v>1</v>
      </c>
      <c r="AK439" s="12">
        <v>1</v>
      </c>
      <c r="AL439" s="12">
        <v>1</v>
      </c>
      <c r="AM439" s="12">
        <v>1</v>
      </c>
      <c r="AN439" s="12">
        <v>1</v>
      </c>
      <c r="AO439" s="12">
        <v>1</v>
      </c>
      <c r="AP439" s="12">
        <v>1</v>
      </c>
      <c r="AQ439" s="12">
        <v>1</v>
      </c>
      <c r="AR439" s="12">
        <v>1</v>
      </c>
      <c r="AS439" s="12">
        <f t="shared" si="7"/>
        <v>20</v>
      </c>
    </row>
    <row r="440" spans="2:45">
      <c r="B440" s="1" t="s">
        <v>63</v>
      </c>
      <c r="C440" t="s">
        <v>13</v>
      </c>
      <c r="D440" s="3" t="s">
        <v>362</v>
      </c>
      <c r="E440">
        <v>0</v>
      </c>
      <c r="F440">
        <v>0.11310000000000001</v>
      </c>
      <c r="G440">
        <v>0.67889999999999995</v>
      </c>
      <c r="H440">
        <v>1.5840000000000001</v>
      </c>
      <c r="I440">
        <v>2.4891999999999999</v>
      </c>
      <c r="J440">
        <v>3.3942999999999999</v>
      </c>
      <c r="K440">
        <v>4.2995000000000001</v>
      </c>
      <c r="L440">
        <v>5.2046000000000001</v>
      </c>
      <c r="M440">
        <v>6.1097999999999999</v>
      </c>
      <c r="N440">
        <v>7.0148999999999999</v>
      </c>
      <c r="O440">
        <v>7.9200999999999997</v>
      </c>
      <c r="P440">
        <v>7.9200999999999997</v>
      </c>
      <c r="Q440">
        <v>7.9200999999999997</v>
      </c>
      <c r="R440">
        <v>7.9200999999999997</v>
      </c>
      <c r="S440">
        <v>7.9200999999999997</v>
      </c>
      <c r="T440">
        <v>7.9200999999999997</v>
      </c>
      <c r="U440">
        <v>7.9200999999999997</v>
      </c>
      <c r="V440">
        <v>7.9200999999999997</v>
      </c>
      <c r="W440">
        <v>7.9200999999999997</v>
      </c>
      <c r="X440">
        <v>7.9200999999999997</v>
      </c>
      <c r="Y440" s="12">
        <v>1</v>
      </c>
      <c r="Z440" s="12">
        <v>1</v>
      </c>
      <c r="AA440" s="12">
        <v>1</v>
      </c>
      <c r="AB440" s="12">
        <v>1</v>
      </c>
      <c r="AC440" s="12">
        <v>1</v>
      </c>
      <c r="AD440" s="12">
        <v>1</v>
      </c>
      <c r="AE440" s="12">
        <v>1</v>
      </c>
      <c r="AF440" s="12">
        <v>1</v>
      </c>
      <c r="AG440" s="12">
        <v>1</v>
      </c>
      <c r="AH440" s="12">
        <v>1</v>
      </c>
      <c r="AI440" s="12">
        <v>1</v>
      </c>
      <c r="AJ440" s="12">
        <v>1</v>
      </c>
      <c r="AK440" s="12">
        <v>1</v>
      </c>
      <c r="AL440" s="12">
        <v>1</v>
      </c>
      <c r="AM440" s="12">
        <v>1</v>
      </c>
      <c r="AN440" s="12">
        <v>1</v>
      </c>
      <c r="AO440" s="12">
        <v>1</v>
      </c>
      <c r="AP440" s="12">
        <v>1</v>
      </c>
      <c r="AQ440" s="12">
        <v>1</v>
      </c>
      <c r="AR440" s="12">
        <v>1</v>
      </c>
      <c r="AS440" s="12">
        <f t="shared" si="7"/>
        <v>20</v>
      </c>
    </row>
    <row r="441" spans="2:45">
      <c r="B441" s="1" t="s">
        <v>64</v>
      </c>
      <c r="C441" t="s">
        <v>13</v>
      </c>
      <c r="D441" s="3" t="s">
        <v>362</v>
      </c>
      <c r="E441">
        <v>0</v>
      </c>
      <c r="F441">
        <v>2.1282000000000001</v>
      </c>
      <c r="G441">
        <v>8.1616</v>
      </c>
      <c r="H441">
        <v>16.003900000000002</v>
      </c>
      <c r="I441">
        <v>23.8782</v>
      </c>
      <c r="J441">
        <v>31.422599999999999</v>
      </c>
      <c r="K441">
        <v>37.158000000000001</v>
      </c>
      <c r="L441">
        <v>40.499299999999998</v>
      </c>
      <c r="M441">
        <v>42.925400000000003</v>
      </c>
      <c r="N441">
        <v>45.319600000000001</v>
      </c>
      <c r="O441">
        <v>47.415799999999997</v>
      </c>
      <c r="P441">
        <v>47.415799999999997</v>
      </c>
      <c r="Q441">
        <v>47.415799999999997</v>
      </c>
      <c r="R441">
        <v>47.415799999999997</v>
      </c>
      <c r="S441">
        <v>47.415799999999997</v>
      </c>
      <c r="T441">
        <v>47.415799999999997</v>
      </c>
      <c r="U441">
        <v>47.415799999999997</v>
      </c>
      <c r="V441">
        <v>47.415799999999997</v>
      </c>
      <c r="W441">
        <v>47.415799999999997</v>
      </c>
      <c r="X441">
        <v>47.415799999999997</v>
      </c>
      <c r="Y441" s="12">
        <v>1</v>
      </c>
      <c r="Z441" s="12">
        <v>1</v>
      </c>
      <c r="AA441" s="12">
        <v>1</v>
      </c>
      <c r="AB441" s="12">
        <v>1</v>
      </c>
      <c r="AC441" s="12">
        <v>1</v>
      </c>
      <c r="AD441" s="12">
        <v>1</v>
      </c>
      <c r="AE441" s="12">
        <v>1</v>
      </c>
      <c r="AF441" s="12">
        <v>1</v>
      </c>
      <c r="AG441" s="12">
        <v>1</v>
      </c>
      <c r="AH441" s="12">
        <v>1</v>
      </c>
      <c r="AI441" s="12">
        <v>1</v>
      </c>
      <c r="AJ441" s="12">
        <v>1</v>
      </c>
      <c r="AK441" s="12">
        <v>1</v>
      </c>
      <c r="AL441" s="12">
        <v>1</v>
      </c>
      <c r="AM441" s="12">
        <v>1</v>
      </c>
      <c r="AN441" s="12">
        <v>1</v>
      </c>
      <c r="AO441" s="12">
        <v>1</v>
      </c>
      <c r="AP441" s="12">
        <v>1</v>
      </c>
      <c r="AQ441" s="12">
        <v>1</v>
      </c>
      <c r="AR441" s="12">
        <v>1</v>
      </c>
      <c r="AS441" s="12">
        <f t="shared" si="7"/>
        <v>20</v>
      </c>
    </row>
    <row r="442" spans="2:45">
      <c r="B442" s="1" t="s">
        <v>65</v>
      </c>
      <c r="C442" t="s">
        <v>13</v>
      </c>
      <c r="D442" s="3" t="s">
        <v>362</v>
      </c>
      <c r="E442">
        <v>0</v>
      </c>
      <c r="F442">
        <v>0.54559999999999997</v>
      </c>
      <c r="G442">
        <v>1.3404</v>
      </c>
      <c r="H442">
        <v>1.8818999999999999</v>
      </c>
      <c r="I442">
        <v>2.5144000000000002</v>
      </c>
      <c r="J442">
        <v>3.2467000000000001</v>
      </c>
      <c r="K442">
        <v>4.0875000000000004</v>
      </c>
      <c r="L442">
        <v>5.0444000000000004</v>
      </c>
      <c r="M442">
        <v>6.1241000000000003</v>
      </c>
      <c r="N442">
        <v>7.3311000000000002</v>
      </c>
      <c r="O442">
        <v>8.6667000000000005</v>
      </c>
      <c r="P442">
        <v>8.6667000000000005</v>
      </c>
      <c r="Q442">
        <v>8.6667000000000005</v>
      </c>
      <c r="R442">
        <v>8.6667000000000005</v>
      </c>
      <c r="S442">
        <v>8.6667000000000005</v>
      </c>
      <c r="T442">
        <v>8.6667000000000005</v>
      </c>
      <c r="U442">
        <v>8.6667000000000005</v>
      </c>
      <c r="V442">
        <v>8.6667000000000005</v>
      </c>
      <c r="W442">
        <v>8.6667000000000005</v>
      </c>
      <c r="X442">
        <v>8.6667000000000005</v>
      </c>
      <c r="Y442" s="12">
        <v>1</v>
      </c>
      <c r="Z442" s="12">
        <v>1</v>
      </c>
      <c r="AA442" s="12">
        <v>1</v>
      </c>
      <c r="AB442" s="12">
        <v>1</v>
      </c>
      <c r="AC442" s="12">
        <v>1</v>
      </c>
      <c r="AD442" s="12">
        <v>1</v>
      </c>
      <c r="AE442" s="12">
        <v>1</v>
      </c>
      <c r="AF442" s="12">
        <v>1</v>
      </c>
      <c r="AG442" s="12">
        <v>1</v>
      </c>
      <c r="AH442" s="12">
        <v>1</v>
      </c>
      <c r="AI442" s="12">
        <v>1</v>
      </c>
      <c r="AJ442" s="12">
        <v>1</v>
      </c>
      <c r="AK442" s="12">
        <v>1</v>
      </c>
      <c r="AL442" s="12">
        <v>1</v>
      </c>
      <c r="AM442" s="12">
        <v>1</v>
      </c>
      <c r="AN442" s="12">
        <v>1</v>
      </c>
      <c r="AO442" s="12">
        <v>1</v>
      </c>
      <c r="AP442" s="12">
        <v>1</v>
      </c>
      <c r="AQ442" s="12">
        <v>1</v>
      </c>
      <c r="AR442" s="12">
        <v>1</v>
      </c>
      <c r="AS442" s="12">
        <f t="shared" si="7"/>
        <v>20</v>
      </c>
    </row>
    <row r="443" spans="2:45">
      <c r="B443" s="1" t="s">
        <v>66</v>
      </c>
      <c r="C443" t="s">
        <v>13</v>
      </c>
      <c r="D443" s="3" t="s">
        <v>362</v>
      </c>
      <c r="E443">
        <v>0</v>
      </c>
      <c r="F443">
        <v>7.9806999999999997</v>
      </c>
      <c r="G443">
        <v>15.9613</v>
      </c>
      <c r="H443">
        <v>15.9613</v>
      </c>
      <c r="I443">
        <v>15.9613</v>
      </c>
      <c r="J443">
        <v>15.9613</v>
      </c>
      <c r="K443">
        <v>15.9613</v>
      </c>
      <c r="L443">
        <v>15.9613</v>
      </c>
      <c r="M443">
        <v>15.9613</v>
      </c>
      <c r="N443">
        <v>15.9613</v>
      </c>
      <c r="O443">
        <v>15.9613</v>
      </c>
      <c r="P443">
        <v>15.9613</v>
      </c>
      <c r="Q443">
        <v>15.9613</v>
      </c>
      <c r="R443">
        <v>15.9613</v>
      </c>
      <c r="S443">
        <v>15.9613</v>
      </c>
      <c r="T443">
        <v>15.9613</v>
      </c>
      <c r="U443">
        <v>15.9613</v>
      </c>
      <c r="V443">
        <v>15.9613</v>
      </c>
      <c r="W443">
        <v>15.9613</v>
      </c>
      <c r="X443">
        <v>15.9613</v>
      </c>
      <c r="Y443" s="12">
        <v>1</v>
      </c>
      <c r="Z443" s="12">
        <v>1</v>
      </c>
      <c r="AA443" s="12">
        <v>1</v>
      </c>
      <c r="AB443" s="12">
        <v>1</v>
      </c>
      <c r="AC443" s="12">
        <v>1</v>
      </c>
      <c r="AD443" s="12">
        <v>1</v>
      </c>
      <c r="AE443" s="12">
        <v>1</v>
      </c>
      <c r="AF443" s="12">
        <v>1</v>
      </c>
      <c r="AG443" s="12">
        <v>1</v>
      </c>
      <c r="AH443" s="12">
        <v>1</v>
      </c>
      <c r="AI443" s="12">
        <v>1</v>
      </c>
      <c r="AJ443" s="12">
        <v>1</v>
      </c>
      <c r="AK443" s="12">
        <v>1</v>
      </c>
      <c r="AL443" s="12">
        <v>1</v>
      </c>
      <c r="AM443" s="12">
        <v>1</v>
      </c>
      <c r="AN443" s="12">
        <v>1</v>
      </c>
      <c r="AO443" s="12">
        <v>1</v>
      </c>
      <c r="AP443" s="12">
        <v>1</v>
      </c>
      <c r="AQ443" s="12">
        <v>1</v>
      </c>
      <c r="AR443" s="12">
        <v>1</v>
      </c>
      <c r="AS443" s="12">
        <f t="shared" si="7"/>
        <v>20</v>
      </c>
    </row>
    <row r="444" spans="2:45">
      <c r="B444" s="1" t="s">
        <v>67</v>
      </c>
      <c r="C444" t="s">
        <v>13</v>
      </c>
      <c r="D444" s="3" t="s">
        <v>362</v>
      </c>
      <c r="E444">
        <v>0</v>
      </c>
      <c r="F444">
        <v>0</v>
      </c>
      <c r="G444">
        <v>3.2326999999999999</v>
      </c>
      <c r="H444">
        <v>9.5257000000000005</v>
      </c>
      <c r="I444">
        <v>12.801399999999999</v>
      </c>
      <c r="J444">
        <v>13.2325</v>
      </c>
      <c r="K444">
        <v>13.663500000000001</v>
      </c>
      <c r="L444">
        <v>14.073</v>
      </c>
      <c r="M444">
        <v>14.439299999999999</v>
      </c>
      <c r="N444">
        <v>14.7842</v>
      </c>
      <c r="O444">
        <v>15.129</v>
      </c>
      <c r="P444">
        <v>15.129</v>
      </c>
      <c r="Q444">
        <v>15.129</v>
      </c>
      <c r="R444">
        <v>15.129</v>
      </c>
      <c r="S444">
        <v>15.129</v>
      </c>
      <c r="T444">
        <v>15.129</v>
      </c>
      <c r="U444">
        <v>15.129</v>
      </c>
      <c r="V444">
        <v>15.129</v>
      </c>
      <c r="W444">
        <v>15.129</v>
      </c>
      <c r="X444">
        <v>15.129</v>
      </c>
      <c r="Y444" s="12">
        <v>1</v>
      </c>
      <c r="Z444" s="12">
        <v>1</v>
      </c>
      <c r="AA444" s="12">
        <v>1</v>
      </c>
      <c r="AB444" s="12">
        <v>1</v>
      </c>
      <c r="AC444" s="12">
        <v>1</v>
      </c>
      <c r="AD444" s="12">
        <v>1</v>
      </c>
      <c r="AE444" s="12">
        <v>1</v>
      </c>
      <c r="AF444" s="12">
        <v>1</v>
      </c>
      <c r="AG444" s="12">
        <v>1</v>
      </c>
      <c r="AH444" s="12">
        <v>1</v>
      </c>
      <c r="AI444" s="12">
        <v>1</v>
      </c>
      <c r="AJ444" s="12">
        <v>1</v>
      </c>
      <c r="AK444" s="12">
        <v>1</v>
      </c>
      <c r="AL444" s="12">
        <v>1</v>
      </c>
      <c r="AM444" s="12">
        <v>1</v>
      </c>
      <c r="AN444" s="12">
        <v>1</v>
      </c>
      <c r="AO444" s="12">
        <v>1</v>
      </c>
      <c r="AP444" s="12">
        <v>1</v>
      </c>
      <c r="AQ444" s="12">
        <v>1</v>
      </c>
      <c r="AR444" s="12">
        <v>1</v>
      </c>
      <c r="AS444" s="12">
        <f t="shared" si="7"/>
        <v>20</v>
      </c>
    </row>
    <row r="445" spans="2:45">
      <c r="B445" s="1" t="s">
        <v>68</v>
      </c>
      <c r="C445" t="s">
        <v>13</v>
      </c>
      <c r="D445" s="3" t="s">
        <v>362</v>
      </c>
      <c r="E445">
        <v>0</v>
      </c>
      <c r="F445">
        <v>0.2263</v>
      </c>
      <c r="G445">
        <v>0.67889999999999995</v>
      </c>
      <c r="H445">
        <v>1.1314</v>
      </c>
      <c r="I445">
        <v>1.5840000000000001</v>
      </c>
      <c r="J445">
        <v>2.0366</v>
      </c>
      <c r="K445">
        <v>2.4891999999999999</v>
      </c>
      <c r="L445">
        <v>2.9417</v>
      </c>
      <c r="M445">
        <v>3.3942999999999999</v>
      </c>
      <c r="N445">
        <v>3.8469000000000002</v>
      </c>
      <c r="O445">
        <v>4.2995000000000001</v>
      </c>
      <c r="P445">
        <v>4.2995000000000001</v>
      </c>
      <c r="Q445">
        <v>4.2995000000000001</v>
      </c>
      <c r="R445">
        <v>4.2995000000000001</v>
      </c>
      <c r="S445">
        <v>4.2995000000000001</v>
      </c>
      <c r="T445">
        <v>4.2995000000000001</v>
      </c>
      <c r="U445">
        <v>4.2995000000000001</v>
      </c>
      <c r="V445">
        <v>4.2995000000000001</v>
      </c>
      <c r="W445">
        <v>4.2995000000000001</v>
      </c>
      <c r="X445">
        <v>4.2995000000000001</v>
      </c>
      <c r="Y445" s="12">
        <v>1</v>
      </c>
      <c r="Z445" s="12">
        <v>1</v>
      </c>
      <c r="AA445" s="12">
        <v>1</v>
      </c>
      <c r="AB445" s="12">
        <v>1</v>
      </c>
      <c r="AC445" s="12">
        <v>1</v>
      </c>
      <c r="AD445" s="12">
        <v>1</v>
      </c>
      <c r="AE445" s="12">
        <v>1</v>
      </c>
      <c r="AF445" s="12">
        <v>1</v>
      </c>
      <c r="AG445" s="12">
        <v>1</v>
      </c>
      <c r="AH445" s="12">
        <v>1</v>
      </c>
      <c r="AI445" s="12">
        <v>1</v>
      </c>
      <c r="AJ445" s="12">
        <v>1</v>
      </c>
      <c r="AK445" s="12">
        <v>1</v>
      </c>
      <c r="AL445" s="12">
        <v>1</v>
      </c>
      <c r="AM445" s="12">
        <v>1</v>
      </c>
      <c r="AN445" s="12">
        <v>1</v>
      </c>
      <c r="AO445" s="12">
        <v>1</v>
      </c>
      <c r="AP445" s="12">
        <v>1</v>
      </c>
      <c r="AQ445" s="12">
        <v>1</v>
      </c>
      <c r="AR445" s="12">
        <v>1</v>
      </c>
      <c r="AS445" s="12">
        <f t="shared" si="7"/>
        <v>20</v>
      </c>
    </row>
    <row r="446" spans="2:45">
      <c r="B446" s="1" t="s">
        <v>69</v>
      </c>
      <c r="C446" t="s">
        <v>13</v>
      </c>
      <c r="D446" s="3" t="s">
        <v>362</v>
      </c>
      <c r="E446">
        <v>0</v>
      </c>
      <c r="F446">
        <v>1.54E-2</v>
      </c>
      <c r="G446">
        <v>0.1235</v>
      </c>
      <c r="H446">
        <v>0.32429999999999998</v>
      </c>
      <c r="I446">
        <v>0.52500000000000002</v>
      </c>
      <c r="J446">
        <v>0.7258</v>
      </c>
      <c r="K446">
        <v>0.84930000000000005</v>
      </c>
      <c r="L446">
        <v>0.88019999999999998</v>
      </c>
      <c r="M446">
        <v>0.91110000000000002</v>
      </c>
      <c r="N446">
        <v>0.94199999999999995</v>
      </c>
      <c r="O446">
        <v>0.97289999999999999</v>
      </c>
      <c r="P446">
        <v>0.97289999999999999</v>
      </c>
      <c r="Q446">
        <v>0.97289999999999999</v>
      </c>
      <c r="R446">
        <v>0.97289999999999999</v>
      </c>
      <c r="S446">
        <v>0.97289999999999999</v>
      </c>
      <c r="T446">
        <v>0.97289999999999999</v>
      </c>
      <c r="U446">
        <v>0.97289999999999999</v>
      </c>
      <c r="V446">
        <v>0.97289999999999999</v>
      </c>
      <c r="W446">
        <v>0.97289999999999999</v>
      </c>
      <c r="X446">
        <v>0.97289999999999999</v>
      </c>
      <c r="Y446" s="12">
        <v>1</v>
      </c>
      <c r="Z446" s="12">
        <v>1</v>
      </c>
      <c r="AA446" s="12">
        <v>1</v>
      </c>
      <c r="AB446" s="12">
        <v>1</v>
      </c>
      <c r="AC446" s="12">
        <v>1</v>
      </c>
      <c r="AD446" s="12">
        <v>1</v>
      </c>
      <c r="AE446" s="12">
        <v>1</v>
      </c>
      <c r="AF446" s="12">
        <v>1</v>
      </c>
      <c r="AG446" s="12">
        <v>1</v>
      </c>
      <c r="AH446" s="12">
        <v>1</v>
      </c>
      <c r="AI446" s="12">
        <v>1</v>
      </c>
      <c r="AJ446" s="12">
        <v>1</v>
      </c>
      <c r="AK446" s="12">
        <v>1</v>
      </c>
      <c r="AL446" s="12">
        <v>1</v>
      </c>
      <c r="AM446" s="12">
        <v>1</v>
      </c>
      <c r="AN446" s="12">
        <v>1</v>
      </c>
      <c r="AO446" s="12">
        <v>1</v>
      </c>
      <c r="AP446" s="12">
        <v>1</v>
      </c>
      <c r="AQ446" s="12">
        <v>1</v>
      </c>
      <c r="AR446" s="12">
        <v>1</v>
      </c>
      <c r="AS446" s="12">
        <f t="shared" si="7"/>
        <v>20</v>
      </c>
    </row>
    <row r="447" spans="2:45">
      <c r="B447" s="1" t="s">
        <v>558</v>
      </c>
      <c r="C447" t="s">
        <v>11</v>
      </c>
      <c r="D447" s="3" t="s">
        <v>362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  <c r="AK447" s="12">
        <v>0</v>
      </c>
      <c r="AL447" s="12">
        <v>0</v>
      </c>
      <c r="AM447" s="12">
        <v>0</v>
      </c>
      <c r="AN447" s="12">
        <v>0</v>
      </c>
      <c r="AO447" s="12">
        <v>0</v>
      </c>
      <c r="AP447" s="12">
        <v>0</v>
      </c>
      <c r="AQ447" s="12">
        <v>0</v>
      </c>
      <c r="AR447" s="12">
        <v>0</v>
      </c>
      <c r="AS447" s="12">
        <f t="shared" si="7"/>
        <v>0</v>
      </c>
    </row>
    <row r="448" spans="2:45">
      <c r="B448" s="1" t="s">
        <v>559</v>
      </c>
      <c r="C448" t="s">
        <v>11</v>
      </c>
      <c r="D448" s="3" t="s">
        <v>362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0</v>
      </c>
      <c r="AK448" s="12">
        <v>0</v>
      </c>
      <c r="AL448" s="12">
        <v>0</v>
      </c>
      <c r="AM448" s="12">
        <v>0</v>
      </c>
      <c r="AN448" s="12">
        <v>0</v>
      </c>
      <c r="AO448" s="12">
        <v>0</v>
      </c>
      <c r="AP448" s="12">
        <v>0</v>
      </c>
      <c r="AQ448" s="12">
        <v>0</v>
      </c>
      <c r="AR448" s="12">
        <v>0</v>
      </c>
      <c r="AS448" s="12">
        <f t="shared" si="7"/>
        <v>0</v>
      </c>
    </row>
    <row r="449" spans="2:45">
      <c r="B449" s="1" t="s">
        <v>560</v>
      </c>
      <c r="C449" t="s">
        <v>11</v>
      </c>
      <c r="D449" s="3" t="s">
        <v>362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12">
        <v>0</v>
      </c>
      <c r="AR449" s="12">
        <v>0</v>
      </c>
      <c r="AS449" s="12">
        <f t="shared" si="7"/>
        <v>0</v>
      </c>
    </row>
    <row r="450" spans="2:45">
      <c r="B450" s="1" t="s">
        <v>561</v>
      </c>
      <c r="C450" t="s">
        <v>11</v>
      </c>
      <c r="D450" s="3" t="s">
        <v>362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0</v>
      </c>
      <c r="AM450" s="12">
        <v>0</v>
      </c>
      <c r="AN450" s="12">
        <v>0</v>
      </c>
      <c r="AO450" s="12">
        <v>0</v>
      </c>
      <c r="AP450" s="12">
        <v>0</v>
      </c>
      <c r="AQ450" s="12">
        <v>0</v>
      </c>
      <c r="AR450" s="12">
        <v>0</v>
      </c>
      <c r="AS450" s="12">
        <f t="shared" si="7"/>
        <v>0</v>
      </c>
    </row>
    <row r="451" spans="2:45">
      <c r="B451" s="1" t="s">
        <v>562</v>
      </c>
      <c r="C451" t="s">
        <v>11</v>
      </c>
      <c r="D451" s="3" t="s">
        <v>362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  <c r="AK451" s="12">
        <v>0</v>
      </c>
      <c r="AL451" s="12">
        <v>0</v>
      </c>
      <c r="AM451" s="12">
        <v>0</v>
      </c>
      <c r="AN451" s="12">
        <v>0</v>
      </c>
      <c r="AO451" s="12">
        <v>0</v>
      </c>
      <c r="AP451" s="12">
        <v>0</v>
      </c>
      <c r="AQ451" s="12">
        <v>0</v>
      </c>
      <c r="AR451" s="12">
        <v>0</v>
      </c>
      <c r="AS451" s="12">
        <f t="shared" si="7"/>
        <v>0</v>
      </c>
    </row>
    <row r="452" spans="2:45">
      <c r="B452" s="1" t="s">
        <v>563</v>
      </c>
      <c r="C452" t="s">
        <v>11</v>
      </c>
      <c r="D452" s="3" t="s">
        <v>362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0</v>
      </c>
      <c r="AM452" s="12">
        <v>0</v>
      </c>
      <c r="AN452" s="12">
        <v>0</v>
      </c>
      <c r="AO452" s="12">
        <v>0</v>
      </c>
      <c r="AP452" s="12">
        <v>0</v>
      </c>
      <c r="AQ452" s="12">
        <v>0</v>
      </c>
      <c r="AR452" s="12">
        <v>0</v>
      </c>
      <c r="AS452" s="12">
        <f t="shared" si="7"/>
        <v>0</v>
      </c>
    </row>
    <row r="453" spans="2:45">
      <c r="B453" s="1" t="s">
        <v>564</v>
      </c>
      <c r="C453" t="s">
        <v>11</v>
      </c>
      <c r="D453" s="3" t="s">
        <v>362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0</v>
      </c>
      <c r="AM453" s="12">
        <v>0</v>
      </c>
      <c r="AN453" s="12">
        <v>0</v>
      </c>
      <c r="AO453" s="12">
        <v>0</v>
      </c>
      <c r="AP453" s="12">
        <v>0</v>
      </c>
      <c r="AQ453" s="12">
        <v>0</v>
      </c>
      <c r="AR453" s="12">
        <v>0</v>
      </c>
      <c r="AS453" s="12">
        <f t="shared" si="7"/>
        <v>0</v>
      </c>
    </row>
    <row r="454" spans="2:45">
      <c r="B454" s="1" t="s">
        <v>565</v>
      </c>
      <c r="C454" t="s">
        <v>11</v>
      </c>
      <c r="D454" s="3" t="s">
        <v>362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0</v>
      </c>
      <c r="AK454" s="12">
        <v>0</v>
      </c>
      <c r="AL454" s="12">
        <v>0</v>
      </c>
      <c r="AM454" s="12">
        <v>0</v>
      </c>
      <c r="AN454" s="12">
        <v>0</v>
      </c>
      <c r="AO454" s="12">
        <v>0</v>
      </c>
      <c r="AP454" s="12">
        <v>0</v>
      </c>
      <c r="AQ454" s="12">
        <v>0</v>
      </c>
      <c r="AR454" s="12">
        <v>0</v>
      </c>
      <c r="AS454" s="12">
        <f t="shared" si="7"/>
        <v>0</v>
      </c>
    </row>
    <row r="455" spans="2:45">
      <c r="B455" s="1" t="s">
        <v>566</v>
      </c>
      <c r="C455" t="s">
        <v>11</v>
      </c>
      <c r="D455" s="3" t="s">
        <v>362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12">
        <v>0</v>
      </c>
      <c r="AR455" s="12">
        <v>0</v>
      </c>
      <c r="AS455" s="12">
        <f t="shared" si="7"/>
        <v>0</v>
      </c>
    </row>
    <row r="456" spans="2:45">
      <c r="B456" s="1" t="s">
        <v>567</v>
      </c>
      <c r="C456" t="s">
        <v>11</v>
      </c>
      <c r="D456" s="3" t="s">
        <v>362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 s="12">
        <v>0</v>
      </c>
      <c r="Z456" s="12">
        <v>0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12">
        <v>0</v>
      </c>
      <c r="AK456" s="12">
        <v>0</v>
      </c>
      <c r="AL456" s="12">
        <v>0</v>
      </c>
      <c r="AM456" s="12">
        <v>0</v>
      </c>
      <c r="AN456" s="12">
        <v>0</v>
      </c>
      <c r="AO456" s="12">
        <v>0</v>
      </c>
      <c r="AP456" s="12">
        <v>0</v>
      </c>
      <c r="AQ456" s="12">
        <v>0</v>
      </c>
      <c r="AR456" s="12">
        <v>0</v>
      </c>
      <c r="AS456" s="12">
        <f t="shared" si="7"/>
        <v>0</v>
      </c>
    </row>
    <row r="457" spans="2:45">
      <c r="B457" s="1" t="s">
        <v>568</v>
      </c>
      <c r="C457" t="s">
        <v>11</v>
      </c>
      <c r="D457" s="3" t="s">
        <v>362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12">
        <v>0</v>
      </c>
      <c r="AK457" s="12">
        <v>0</v>
      </c>
      <c r="AL457" s="12">
        <v>0</v>
      </c>
      <c r="AM457" s="12">
        <v>0</v>
      </c>
      <c r="AN457" s="12">
        <v>0</v>
      </c>
      <c r="AO457" s="12">
        <v>0</v>
      </c>
      <c r="AP457" s="12">
        <v>0</v>
      </c>
      <c r="AQ457" s="12">
        <v>0</v>
      </c>
      <c r="AR457" s="12">
        <v>0</v>
      </c>
      <c r="AS457" s="12">
        <f t="shared" si="7"/>
        <v>0</v>
      </c>
    </row>
    <row r="458" spans="2:45">
      <c r="B458" s="1" t="s">
        <v>569</v>
      </c>
      <c r="C458" t="s">
        <v>11</v>
      </c>
      <c r="D458" s="3" t="s">
        <v>362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12">
        <v>0</v>
      </c>
      <c r="AK458" s="12">
        <v>0</v>
      </c>
      <c r="AL458" s="12">
        <v>0</v>
      </c>
      <c r="AM458" s="12">
        <v>0</v>
      </c>
      <c r="AN458" s="12">
        <v>0</v>
      </c>
      <c r="AO458" s="12">
        <v>0</v>
      </c>
      <c r="AP458" s="12">
        <v>0</v>
      </c>
      <c r="AQ458" s="12">
        <v>0</v>
      </c>
      <c r="AR458" s="12">
        <v>0</v>
      </c>
      <c r="AS458" s="12">
        <f t="shared" si="7"/>
        <v>0</v>
      </c>
    </row>
    <row r="459" spans="2:45">
      <c r="B459" s="1" t="s">
        <v>570</v>
      </c>
      <c r="C459" t="s">
        <v>11</v>
      </c>
      <c r="D459" s="3" t="s">
        <v>362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0</v>
      </c>
      <c r="AM459" s="12">
        <v>0</v>
      </c>
      <c r="AN459" s="12">
        <v>0</v>
      </c>
      <c r="AO459" s="12">
        <v>0</v>
      </c>
      <c r="AP459" s="12">
        <v>0</v>
      </c>
      <c r="AQ459" s="12">
        <v>0</v>
      </c>
      <c r="AR459" s="12">
        <v>0</v>
      </c>
      <c r="AS459" s="12">
        <f t="shared" si="7"/>
        <v>0</v>
      </c>
    </row>
    <row r="460" spans="2:45">
      <c r="B460" s="1" t="s">
        <v>571</v>
      </c>
      <c r="C460" t="s">
        <v>11</v>
      </c>
      <c r="D460" s="3" t="s">
        <v>362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0</v>
      </c>
      <c r="AJ460" s="12">
        <v>0</v>
      </c>
      <c r="AK460" s="12">
        <v>0</v>
      </c>
      <c r="AL460" s="12">
        <v>0</v>
      </c>
      <c r="AM460" s="12">
        <v>0</v>
      </c>
      <c r="AN460" s="12">
        <v>0</v>
      </c>
      <c r="AO460" s="12">
        <v>0</v>
      </c>
      <c r="AP460" s="12">
        <v>0</v>
      </c>
      <c r="AQ460" s="12">
        <v>0</v>
      </c>
      <c r="AR460" s="12">
        <v>0</v>
      </c>
      <c r="AS460" s="12">
        <f t="shared" si="7"/>
        <v>0</v>
      </c>
    </row>
    <row r="461" spans="2:45">
      <c r="B461" s="1" t="s">
        <v>572</v>
      </c>
      <c r="C461" t="s">
        <v>11</v>
      </c>
      <c r="D461" s="3" t="s">
        <v>362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12">
        <v>0</v>
      </c>
      <c r="AN461" s="12">
        <v>0</v>
      </c>
      <c r="AO461" s="12">
        <v>0</v>
      </c>
      <c r="AP461" s="12">
        <v>0</v>
      </c>
      <c r="AQ461" s="12">
        <v>0</v>
      </c>
      <c r="AR461" s="12">
        <v>0</v>
      </c>
      <c r="AS461" s="12">
        <f t="shared" si="7"/>
        <v>0</v>
      </c>
    </row>
    <row r="462" spans="2:45">
      <c r="B462" s="1" t="s">
        <v>573</v>
      </c>
      <c r="C462" t="s">
        <v>11</v>
      </c>
      <c r="D462" s="3" t="s">
        <v>362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0</v>
      </c>
      <c r="AK462" s="12">
        <v>0</v>
      </c>
      <c r="AL462" s="12">
        <v>0</v>
      </c>
      <c r="AM462" s="12">
        <v>0</v>
      </c>
      <c r="AN462" s="12">
        <v>0</v>
      </c>
      <c r="AO462" s="12">
        <v>0</v>
      </c>
      <c r="AP462" s="12">
        <v>0</v>
      </c>
      <c r="AQ462" s="12">
        <v>0</v>
      </c>
      <c r="AR462" s="12">
        <v>0</v>
      </c>
      <c r="AS462" s="12">
        <f t="shared" si="7"/>
        <v>0</v>
      </c>
    </row>
    <row r="463" spans="2:45">
      <c r="B463" s="1" t="s">
        <v>574</v>
      </c>
      <c r="C463" t="s">
        <v>11</v>
      </c>
      <c r="D463" s="3" t="s">
        <v>362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12">
        <v>0</v>
      </c>
      <c r="AN463" s="12">
        <v>0</v>
      </c>
      <c r="AO463" s="12">
        <v>0</v>
      </c>
      <c r="AP463" s="12">
        <v>0</v>
      </c>
      <c r="AQ463" s="12">
        <v>0</v>
      </c>
      <c r="AR463" s="12">
        <v>0</v>
      </c>
      <c r="AS463" s="12">
        <f t="shared" si="7"/>
        <v>0</v>
      </c>
    </row>
    <row r="464" spans="2:45">
      <c r="B464" s="1" t="s">
        <v>575</v>
      </c>
      <c r="C464" t="s">
        <v>11</v>
      </c>
      <c r="D464" s="3" t="s">
        <v>362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0</v>
      </c>
      <c r="AK464" s="12">
        <v>0</v>
      </c>
      <c r="AL464" s="12">
        <v>0</v>
      </c>
      <c r="AM464" s="12">
        <v>0</v>
      </c>
      <c r="AN464" s="12">
        <v>0</v>
      </c>
      <c r="AO464" s="12">
        <v>0</v>
      </c>
      <c r="AP464" s="12">
        <v>0</v>
      </c>
      <c r="AQ464" s="12">
        <v>0</v>
      </c>
      <c r="AR464" s="12">
        <v>0</v>
      </c>
      <c r="AS464" s="12">
        <f t="shared" si="7"/>
        <v>0</v>
      </c>
    </row>
    <row r="465" spans="2:45">
      <c r="B465" s="1" t="s">
        <v>576</v>
      </c>
      <c r="C465" t="s">
        <v>11</v>
      </c>
      <c r="D465" s="3" t="s">
        <v>362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0</v>
      </c>
      <c r="AM465" s="12">
        <v>0</v>
      </c>
      <c r="AN465" s="12">
        <v>0</v>
      </c>
      <c r="AO465" s="12">
        <v>0</v>
      </c>
      <c r="AP465" s="12">
        <v>0</v>
      </c>
      <c r="AQ465" s="12">
        <v>0</v>
      </c>
      <c r="AR465" s="12">
        <v>0</v>
      </c>
      <c r="AS465" s="12">
        <f t="shared" si="7"/>
        <v>0</v>
      </c>
    </row>
    <row r="466" spans="2:45">
      <c r="B466" s="1" t="s">
        <v>577</v>
      </c>
      <c r="C466" t="s">
        <v>11</v>
      </c>
      <c r="D466" s="3" t="s">
        <v>362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0</v>
      </c>
      <c r="AM466" s="12">
        <v>0</v>
      </c>
      <c r="AN466" s="12">
        <v>0</v>
      </c>
      <c r="AO466" s="12">
        <v>0</v>
      </c>
      <c r="AP466" s="12">
        <v>0</v>
      </c>
      <c r="AQ466" s="12">
        <v>0</v>
      </c>
      <c r="AR466" s="12">
        <v>0</v>
      </c>
      <c r="AS466" s="12">
        <f t="shared" si="7"/>
        <v>0</v>
      </c>
    </row>
    <row r="467" spans="2:45">
      <c r="B467" s="1" t="s">
        <v>578</v>
      </c>
      <c r="C467" t="s">
        <v>11</v>
      </c>
      <c r="D467" s="3" t="s">
        <v>362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12">
        <v>0</v>
      </c>
      <c r="AR467" s="12">
        <v>0</v>
      </c>
      <c r="AS467" s="12">
        <f t="shared" si="7"/>
        <v>0</v>
      </c>
    </row>
    <row r="468" spans="2:45">
      <c r="B468" s="1" t="s">
        <v>579</v>
      </c>
      <c r="C468" t="s">
        <v>11</v>
      </c>
      <c r="D468" s="3" t="s">
        <v>362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12">
        <v>0</v>
      </c>
      <c r="AK468" s="12">
        <v>0</v>
      </c>
      <c r="AL468" s="12">
        <v>0</v>
      </c>
      <c r="AM468" s="12">
        <v>0</v>
      </c>
      <c r="AN468" s="12">
        <v>0</v>
      </c>
      <c r="AO468" s="12">
        <v>0</v>
      </c>
      <c r="AP468" s="12">
        <v>0</v>
      </c>
      <c r="AQ468" s="12">
        <v>0</v>
      </c>
      <c r="AR468" s="12">
        <v>0</v>
      </c>
      <c r="AS468" s="12">
        <f t="shared" si="7"/>
        <v>0</v>
      </c>
    </row>
    <row r="469" spans="2:45">
      <c r="B469" s="1" t="s">
        <v>580</v>
      </c>
      <c r="C469" t="s">
        <v>11</v>
      </c>
      <c r="D469" s="3" t="s">
        <v>362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0</v>
      </c>
      <c r="AJ469" s="12">
        <v>0</v>
      </c>
      <c r="AK469" s="12">
        <v>0</v>
      </c>
      <c r="AL469" s="12">
        <v>0</v>
      </c>
      <c r="AM469" s="12">
        <v>0</v>
      </c>
      <c r="AN469" s="12">
        <v>0</v>
      </c>
      <c r="AO469" s="12">
        <v>0</v>
      </c>
      <c r="AP469" s="12">
        <v>0</v>
      </c>
      <c r="AQ469" s="12">
        <v>0</v>
      </c>
      <c r="AR469" s="12">
        <v>0</v>
      </c>
      <c r="AS469" s="12">
        <f t="shared" si="7"/>
        <v>0</v>
      </c>
    </row>
    <row r="470" spans="2:45">
      <c r="B470" s="1" t="s">
        <v>581</v>
      </c>
      <c r="C470" t="s">
        <v>11</v>
      </c>
      <c r="D470" s="3" t="s">
        <v>362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</v>
      </c>
      <c r="AK470" s="12">
        <v>0</v>
      </c>
      <c r="AL470" s="12">
        <v>0</v>
      </c>
      <c r="AM470" s="12">
        <v>0</v>
      </c>
      <c r="AN470" s="12">
        <v>0</v>
      </c>
      <c r="AO470" s="12">
        <v>0</v>
      </c>
      <c r="AP470" s="12">
        <v>0</v>
      </c>
      <c r="AQ470" s="12">
        <v>0</v>
      </c>
      <c r="AR470" s="12">
        <v>0</v>
      </c>
      <c r="AS470" s="12">
        <f t="shared" si="7"/>
        <v>0</v>
      </c>
    </row>
    <row r="471" spans="2:45">
      <c r="B471" s="1" t="s">
        <v>582</v>
      </c>
      <c r="C471" t="s">
        <v>11</v>
      </c>
      <c r="D471" s="3" t="s">
        <v>362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0</v>
      </c>
      <c r="AK471" s="12">
        <v>0</v>
      </c>
      <c r="AL471" s="12">
        <v>0</v>
      </c>
      <c r="AM471" s="12">
        <v>0</v>
      </c>
      <c r="AN471" s="12">
        <v>0</v>
      </c>
      <c r="AO471" s="12">
        <v>0</v>
      </c>
      <c r="AP471" s="12">
        <v>0</v>
      </c>
      <c r="AQ471" s="12">
        <v>0</v>
      </c>
      <c r="AR471" s="12">
        <v>0</v>
      </c>
      <c r="AS471" s="12">
        <f t="shared" ref="AS471:AS534" si="8">SUM(Y471:AR471)</f>
        <v>0</v>
      </c>
    </row>
    <row r="472" spans="2:45">
      <c r="B472" s="1" t="s">
        <v>583</v>
      </c>
      <c r="C472" t="s">
        <v>11</v>
      </c>
      <c r="D472" s="3" t="s">
        <v>362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0</v>
      </c>
      <c r="AK472" s="12">
        <v>0</v>
      </c>
      <c r="AL472" s="12">
        <v>0</v>
      </c>
      <c r="AM472" s="12">
        <v>0</v>
      </c>
      <c r="AN472" s="12">
        <v>0</v>
      </c>
      <c r="AO472" s="12">
        <v>0</v>
      </c>
      <c r="AP472" s="12">
        <v>0</v>
      </c>
      <c r="AQ472" s="12">
        <v>0</v>
      </c>
      <c r="AR472" s="12">
        <v>0</v>
      </c>
      <c r="AS472" s="12">
        <f t="shared" si="8"/>
        <v>0</v>
      </c>
    </row>
    <row r="473" spans="2:45">
      <c r="B473" s="1" t="s">
        <v>584</v>
      </c>
      <c r="C473" t="s">
        <v>11</v>
      </c>
      <c r="D473" s="3" t="s">
        <v>362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0</v>
      </c>
      <c r="AK473" s="12">
        <v>0</v>
      </c>
      <c r="AL473" s="12">
        <v>0</v>
      </c>
      <c r="AM473" s="12">
        <v>0</v>
      </c>
      <c r="AN473" s="12">
        <v>0</v>
      </c>
      <c r="AO473" s="12">
        <v>0</v>
      </c>
      <c r="AP473" s="12">
        <v>0</v>
      </c>
      <c r="AQ473" s="12">
        <v>0</v>
      </c>
      <c r="AR473" s="12">
        <v>0</v>
      </c>
      <c r="AS473" s="12">
        <f t="shared" si="8"/>
        <v>0</v>
      </c>
    </row>
    <row r="474" spans="2:45">
      <c r="B474" s="1" t="s">
        <v>585</v>
      </c>
      <c r="C474" t="s">
        <v>11</v>
      </c>
      <c r="D474" s="3" t="s">
        <v>362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0</v>
      </c>
      <c r="AK474" s="12">
        <v>0</v>
      </c>
      <c r="AL474" s="12">
        <v>0</v>
      </c>
      <c r="AM474" s="12">
        <v>0</v>
      </c>
      <c r="AN474" s="12">
        <v>0</v>
      </c>
      <c r="AO474" s="12">
        <v>0</v>
      </c>
      <c r="AP474" s="12">
        <v>0</v>
      </c>
      <c r="AQ474" s="12">
        <v>0</v>
      </c>
      <c r="AR474" s="12">
        <v>0</v>
      </c>
      <c r="AS474" s="12">
        <f t="shared" si="8"/>
        <v>0</v>
      </c>
    </row>
    <row r="475" spans="2:45">
      <c r="B475" s="1" t="s">
        <v>586</v>
      </c>
      <c r="C475" t="s">
        <v>11</v>
      </c>
      <c r="D475" s="3" t="s">
        <v>362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0</v>
      </c>
      <c r="AK475" s="12">
        <v>0</v>
      </c>
      <c r="AL475" s="12">
        <v>0</v>
      </c>
      <c r="AM475" s="12">
        <v>0</v>
      </c>
      <c r="AN475" s="12">
        <v>0</v>
      </c>
      <c r="AO475" s="12">
        <v>0</v>
      </c>
      <c r="AP475" s="12">
        <v>0</v>
      </c>
      <c r="AQ475" s="12">
        <v>0</v>
      </c>
      <c r="AR475" s="12">
        <v>0</v>
      </c>
      <c r="AS475" s="12">
        <f t="shared" si="8"/>
        <v>0</v>
      </c>
    </row>
    <row r="476" spans="2:45">
      <c r="B476" s="1" t="s">
        <v>587</v>
      </c>
      <c r="C476" t="s">
        <v>11</v>
      </c>
      <c r="D476" s="3" t="s">
        <v>362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12">
        <v>0</v>
      </c>
      <c r="AK476" s="12">
        <v>0</v>
      </c>
      <c r="AL476" s="12">
        <v>0</v>
      </c>
      <c r="AM476" s="12">
        <v>0</v>
      </c>
      <c r="AN476" s="12">
        <v>0</v>
      </c>
      <c r="AO476" s="12">
        <v>0</v>
      </c>
      <c r="AP476" s="12">
        <v>0</v>
      </c>
      <c r="AQ476" s="12">
        <v>0</v>
      </c>
      <c r="AR476" s="12">
        <v>0</v>
      </c>
      <c r="AS476" s="12">
        <f t="shared" si="8"/>
        <v>0</v>
      </c>
    </row>
    <row r="477" spans="2:45">
      <c r="B477" s="1" t="s">
        <v>588</v>
      </c>
      <c r="C477" t="s">
        <v>11</v>
      </c>
      <c r="D477" s="3" t="s">
        <v>362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0</v>
      </c>
      <c r="AM477" s="12">
        <v>0</v>
      </c>
      <c r="AN477" s="12">
        <v>0</v>
      </c>
      <c r="AO477" s="12">
        <v>0</v>
      </c>
      <c r="AP477" s="12">
        <v>0</v>
      </c>
      <c r="AQ477" s="12">
        <v>0</v>
      </c>
      <c r="AR477" s="12">
        <v>0</v>
      </c>
      <c r="AS477" s="12">
        <f t="shared" si="8"/>
        <v>0</v>
      </c>
    </row>
    <row r="478" spans="2:45">
      <c r="B478" s="1" t="s">
        <v>589</v>
      </c>
      <c r="C478" t="s">
        <v>11</v>
      </c>
      <c r="D478" s="3" t="s">
        <v>362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0</v>
      </c>
      <c r="AK478" s="12">
        <v>0</v>
      </c>
      <c r="AL478" s="12">
        <v>0</v>
      </c>
      <c r="AM478" s="12">
        <v>0</v>
      </c>
      <c r="AN478" s="12">
        <v>0</v>
      </c>
      <c r="AO478" s="12">
        <v>0</v>
      </c>
      <c r="AP478" s="12">
        <v>0</v>
      </c>
      <c r="AQ478" s="12">
        <v>0</v>
      </c>
      <c r="AR478" s="12">
        <v>0</v>
      </c>
      <c r="AS478" s="12">
        <f t="shared" si="8"/>
        <v>0</v>
      </c>
    </row>
    <row r="479" spans="2:45">
      <c r="B479" s="1" t="s">
        <v>590</v>
      </c>
      <c r="C479" t="s">
        <v>11</v>
      </c>
      <c r="D479" s="3" t="s">
        <v>362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12">
        <v>0</v>
      </c>
      <c r="AR479" s="12">
        <v>0</v>
      </c>
      <c r="AS479" s="12">
        <f t="shared" si="8"/>
        <v>0</v>
      </c>
    </row>
    <row r="480" spans="2:45">
      <c r="B480" s="1" t="s">
        <v>591</v>
      </c>
      <c r="C480" t="s">
        <v>11</v>
      </c>
      <c r="D480" s="3" t="s">
        <v>362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0</v>
      </c>
      <c r="AJ480" s="12">
        <v>0</v>
      </c>
      <c r="AK480" s="12">
        <v>0</v>
      </c>
      <c r="AL480" s="12">
        <v>0</v>
      </c>
      <c r="AM480" s="12">
        <v>0</v>
      </c>
      <c r="AN480" s="12">
        <v>0</v>
      </c>
      <c r="AO480" s="12">
        <v>0</v>
      </c>
      <c r="AP480" s="12">
        <v>0</v>
      </c>
      <c r="AQ480" s="12">
        <v>0</v>
      </c>
      <c r="AR480" s="12">
        <v>0</v>
      </c>
      <c r="AS480" s="12">
        <f t="shared" si="8"/>
        <v>0</v>
      </c>
    </row>
    <row r="481" spans="2:45">
      <c r="B481" s="1" t="s">
        <v>592</v>
      </c>
      <c r="C481" t="s">
        <v>11</v>
      </c>
      <c r="D481" s="3" t="s">
        <v>362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0</v>
      </c>
      <c r="AJ481" s="12">
        <v>0</v>
      </c>
      <c r="AK481" s="12">
        <v>0</v>
      </c>
      <c r="AL481" s="12">
        <v>0</v>
      </c>
      <c r="AM481" s="12">
        <v>0</v>
      </c>
      <c r="AN481" s="12">
        <v>0</v>
      </c>
      <c r="AO481" s="12">
        <v>0</v>
      </c>
      <c r="AP481" s="12">
        <v>0</v>
      </c>
      <c r="AQ481" s="12">
        <v>0</v>
      </c>
      <c r="AR481" s="12">
        <v>0</v>
      </c>
      <c r="AS481" s="12">
        <f t="shared" si="8"/>
        <v>0</v>
      </c>
    </row>
    <row r="482" spans="2:45">
      <c r="B482" s="1" t="s">
        <v>593</v>
      </c>
      <c r="C482" t="s">
        <v>11</v>
      </c>
      <c r="D482" s="3" t="s">
        <v>362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12">
        <v>0</v>
      </c>
      <c r="AN482" s="12">
        <v>0</v>
      </c>
      <c r="AO482" s="12">
        <v>0</v>
      </c>
      <c r="AP482" s="12">
        <v>0</v>
      </c>
      <c r="AQ482" s="12">
        <v>0</v>
      </c>
      <c r="AR482" s="12">
        <v>0</v>
      </c>
      <c r="AS482" s="12">
        <f t="shared" si="8"/>
        <v>0</v>
      </c>
    </row>
    <row r="483" spans="2:45">
      <c r="B483" s="1" t="s">
        <v>594</v>
      </c>
      <c r="C483" t="s">
        <v>11</v>
      </c>
      <c r="D483" s="3" t="s">
        <v>362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12">
        <v>0</v>
      </c>
      <c r="AN483" s="12">
        <v>0</v>
      </c>
      <c r="AO483" s="12">
        <v>0</v>
      </c>
      <c r="AP483" s="12">
        <v>0</v>
      </c>
      <c r="AQ483" s="12">
        <v>0</v>
      </c>
      <c r="AR483" s="12">
        <v>0</v>
      </c>
      <c r="AS483" s="12">
        <f t="shared" si="8"/>
        <v>0</v>
      </c>
    </row>
    <row r="484" spans="2:45">
      <c r="B484" s="1" t="s">
        <v>595</v>
      </c>
      <c r="C484" t="s">
        <v>11</v>
      </c>
      <c r="D484" s="3" t="s">
        <v>362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0</v>
      </c>
      <c r="AK484" s="12">
        <v>0</v>
      </c>
      <c r="AL484" s="12">
        <v>0</v>
      </c>
      <c r="AM484" s="12">
        <v>0</v>
      </c>
      <c r="AN484" s="12">
        <v>0</v>
      </c>
      <c r="AO484" s="12">
        <v>0</v>
      </c>
      <c r="AP484" s="12">
        <v>0</v>
      </c>
      <c r="AQ484" s="12">
        <v>0</v>
      </c>
      <c r="AR484" s="12">
        <v>0</v>
      </c>
      <c r="AS484" s="12">
        <f t="shared" si="8"/>
        <v>0</v>
      </c>
    </row>
    <row r="485" spans="2:45">
      <c r="B485" s="1" t="s">
        <v>596</v>
      </c>
      <c r="C485" t="s">
        <v>11</v>
      </c>
      <c r="D485" s="3" t="s">
        <v>362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12">
        <v>0</v>
      </c>
      <c r="AN485" s="12">
        <v>0</v>
      </c>
      <c r="AO485" s="12">
        <v>0</v>
      </c>
      <c r="AP485" s="12">
        <v>0</v>
      </c>
      <c r="AQ485" s="12">
        <v>0</v>
      </c>
      <c r="AR485" s="12">
        <v>0</v>
      </c>
      <c r="AS485" s="12">
        <f t="shared" si="8"/>
        <v>0</v>
      </c>
    </row>
    <row r="486" spans="2:45">
      <c r="B486" s="1" t="s">
        <v>597</v>
      </c>
      <c r="C486" t="s">
        <v>11</v>
      </c>
      <c r="D486" s="3" t="s">
        <v>362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0</v>
      </c>
      <c r="AK486" s="12">
        <v>0</v>
      </c>
      <c r="AL486" s="12">
        <v>0</v>
      </c>
      <c r="AM486" s="12">
        <v>0</v>
      </c>
      <c r="AN486" s="12">
        <v>0</v>
      </c>
      <c r="AO486" s="12">
        <v>0</v>
      </c>
      <c r="AP486" s="12">
        <v>0</v>
      </c>
      <c r="AQ486" s="12">
        <v>0</v>
      </c>
      <c r="AR486" s="12">
        <v>0</v>
      </c>
      <c r="AS486" s="12">
        <f t="shared" si="8"/>
        <v>0</v>
      </c>
    </row>
    <row r="487" spans="2:45">
      <c r="B487" s="1" t="s">
        <v>598</v>
      </c>
      <c r="C487" t="s">
        <v>11</v>
      </c>
      <c r="D487" s="3" t="s">
        <v>362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12">
        <v>0</v>
      </c>
      <c r="AJ487" s="12">
        <v>0</v>
      </c>
      <c r="AK487" s="12">
        <v>0</v>
      </c>
      <c r="AL487" s="12">
        <v>0</v>
      </c>
      <c r="AM487" s="12">
        <v>0</v>
      </c>
      <c r="AN487" s="12">
        <v>0</v>
      </c>
      <c r="AO487" s="12">
        <v>0</v>
      </c>
      <c r="AP487" s="12">
        <v>0</v>
      </c>
      <c r="AQ487" s="12">
        <v>0</v>
      </c>
      <c r="AR487" s="12">
        <v>0</v>
      </c>
      <c r="AS487" s="12">
        <f t="shared" si="8"/>
        <v>0</v>
      </c>
    </row>
    <row r="488" spans="2:45">
      <c r="B488" s="1" t="s">
        <v>599</v>
      </c>
      <c r="C488" t="s">
        <v>11</v>
      </c>
      <c r="D488" s="3" t="s">
        <v>362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0</v>
      </c>
      <c r="AK488" s="12">
        <v>0</v>
      </c>
      <c r="AL488" s="12">
        <v>0</v>
      </c>
      <c r="AM488" s="12">
        <v>0</v>
      </c>
      <c r="AN488" s="12">
        <v>0</v>
      </c>
      <c r="AO488" s="12">
        <v>0</v>
      </c>
      <c r="AP488" s="12">
        <v>0</v>
      </c>
      <c r="AQ488" s="12">
        <v>0</v>
      </c>
      <c r="AR488" s="12">
        <v>0</v>
      </c>
      <c r="AS488" s="12">
        <f t="shared" si="8"/>
        <v>0</v>
      </c>
    </row>
    <row r="489" spans="2:45">
      <c r="B489" s="1" t="s">
        <v>760</v>
      </c>
      <c r="C489" t="s">
        <v>11</v>
      </c>
      <c r="D489" s="3" t="s">
        <v>362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</v>
      </c>
      <c r="AK489" s="12">
        <v>0</v>
      </c>
      <c r="AL489" s="12">
        <v>0</v>
      </c>
      <c r="AM489" s="12">
        <v>0</v>
      </c>
      <c r="AN489" s="12">
        <v>0</v>
      </c>
      <c r="AO489" s="12">
        <v>0</v>
      </c>
      <c r="AP489" s="12">
        <v>0</v>
      </c>
      <c r="AQ489" s="12">
        <v>0</v>
      </c>
      <c r="AR489" s="12">
        <v>0</v>
      </c>
      <c r="AS489" s="12">
        <f t="shared" si="8"/>
        <v>0</v>
      </c>
    </row>
    <row r="490" spans="2:45">
      <c r="B490" s="1" t="s">
        <v>600</v>
      </c>
      <c r="C490" t="s">
        <v>11</v>
      </c>
      <c r="D490" s="3" t="s">
        <v>362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0</v>
      </c>
      <c r="AJ490" s="12">
        <v>0</v>
      </c>
      <c r="AK490" s="12">
        <v>0</v>
      </c>
      <c r="AL490" s="12">
        <v>0</v>
      </c>
      <c r="AM490" s="12">
        <v>0</v>
      </c>
      <c r="AN490" s="12">
        <v>0</v>
      </c>
      <c r="AO490" s="12">
        <v>0</v>
      </c>
      <c r="AP490" s="12">
        <v>0</v>
      </c>
      <c r="AQ490" s="12">
        <v>0</v>
      </c>
      <c r="AR490" s="12">
        <v>0</v>
      </c>
      <c r="AS490" s="12">
        <f t="shared" si="8"/>
        <v>0</v>
      </c>
    </row>
    <row r="491" spans="2:45">
      <c r="B491" s="1" t="s">
        <v>601</v>
      </c>
      <c r="C491" t="s">
        <v>11</v>
      </c>
      <c r="D491" s="3" t="s">
        <v>362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12">
        <v>0</v>
      </c>
      <c r="AR491" s="12">
        <v>0</v>
      </c>
      <c r="AS491" s="12">
        <f t="shared" si="8"/>
        <v>0</v>
      </c>
    </row>
    <row r="492" spans="2:45">
      <c r="B492" s="1" t="s">
        <v>761</v>
      </c>
      <c r="C492" t="s">
        <v>11</v>
      </c>
      <c r="D492" s="3" t="s">
        <v>362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0</v>
      </c>
      <c r="AK492" s="12">
        <v>0</v>
      </c>
      <c r="AL492" s="12">
        <v>0</v>
      </c>
      <c r="AM492" s="12">
        <v>0</v>
      </c>
      <c r="AN492" s="12">
        <v>0</v>
      </c>
      <c r="AO492" s="12">
        <v>0</v>
      </c>
      <c r="AP492" s="12">
        <v>0</v>
      </c>
      <c r="AQ492" s="12">
        <v>0</v>
      </c>
      <c r="AR492" s="12">
        <v>0</v>
      </c>
      <c r="AS492" s="12">
        <f t="shared" si="8"/>
        <v>0</v>
      </c>
    </row>
    <row r="493" spans="2:45">
      <c r="B493" s="1" t="s">
        <v>602</v>
      </c>
      <c r="C493" t="s">
        <v>11</v>
      </c>
      <c r="D493" s="3" t="s">
        <v>362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2">
        <v>0</v>
      </c>
      <c r="AQ493" s="12">
        <v>0</v>
      </c>
      <c r="AR493" s="12">
        <v>0</v>
      </c>
      <c r="AS493" s="12">
        <f t="shared" si="8"/>
        <v>0</v>
      </c>
    </row>
    <row r="494" spans="2:45">
      <c r="B494" s="1" t="s">
        <v>603</v>
      </c>
      <c r="C494" t="s">
        <v>11</v>
      </c>
      <c r="D494" s="3" t="s">
        <v>362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0</v>
      </c>
      <c r="AM494" s="12">
        <v>0</v>
      </c>
      <c r="AN494" s="12">
        <v>0</v>
      </c>
      <c r="AO494" s="12">
        <v>0</v>
      </c>
      <c r="AP494" s="12">
        <v>0</v>
      </c>
      <c r="AQ494" s="12">
        <v>0</v>
      </c>
      <c r="AR494" s="12">
        <v>0</v>
      </c>
      <c r="AS494" s="12">
        <f t="shared" si="8"/>
        <v>0</v>
      </c>
    </row>
    <row r="495" spans="2:45">
      <c r="B495" s="1" t="s">
        <v>604</v>
      </c>
      <c r="C495" t="s">
        <v>11</v>
      </c>
      <c r="D495" s="3" t="s">
        <v>362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0</v>
      </c>
      <c r="AK495" s="12">
        <v>0</v>
      </c>
      <c r="AL495" s="12">
        <v>0</v>
      </c>
      <c r="AM495" s="12">
        <v>0</v>
      </c>
      <c r="AN495" s="12">
        <v>0</v>
      </c>
      <c r="AO495" s="12">
        <v>0</v>
      </c>
      <c r="AP495" s="12">
        <v>0</v>
      </c>
      <c r="AQ495" s="12">
        <v>0</v>
      </c>
      <c r="AR495" s="12">
        <v>0</v>
      </c>
      <c r="AS495" s="12">
        <f t="shared" si="8"/>
        <v>0</v>
      </c>
    </row>
    <row r="496" spans="2:45">
      <c r="B496" s="1" t="s">
        <v>762</v>
      </c>
      <c r="C496" t="s">
        <v>11</v>
      </c>
      <c r="D496" s="3" t="s">
        <v>362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0</v>
      </c>
      <c r="AM496" s="12">
        <v>0</v>
      </c>
      <c r="AN496" s="12">
        <v>0</v>
      </c>
      <c r="AO496" s="12">
        <v>0</v>
      </c>
      <c r="AP496" s="12">
        <v>0</v>
      </c>
      <c r="AQ496" s="12">
        <v>0</v>
      </c>
      <c r="AR496" s="12">
        <v>0</v>
      </c>
      <c r="AS496" s="12">
        <f t="shared" si="8"/>
        <v>0</v>
      </c>
    </row>
    <row r="497" spans="2:45">
      <c r="B497" s="1" t="s">
        <v>605</v>
      </c>
      <c r="C497" t="s">
        <v>11</v>
      </c>
      <c r="D497" s="3" t="s">
        <v>362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0</v>
      </c>
      <c r="AM497" s="12">
        <v>0</v>
      </c>
      <c r="AN497" s="12">
        <v>0</v>
      </c>
      <c r="AO497" s="12">
        <v>0</v>
      </c>
      <c r="AP497" s="12">
        <v>0</v>
      </c>
      <c r="AQ497" s="12">
        <v>0</v>
      </c>
      <c r="AR497" s="12">
        <v>0</v>
      </c>
      <c r="AS497" s="12">
        <f t="shared" si="8"/>
        <v>0</v>
      </c>
    </row>
    <row r="498" spans="2:45">
      <c r="B498" s="1" t="s">
        <v>606</v>
      </c>
      <c r="C498" t="s">
        <v>11</v>
      </c>
      <c r="D498" s="3" t="s">
        <v>362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  <c r="AK498" s="12">
        <v>0</v>
      </c>
      <c r="AL498" s="12">
        <v>0</v>
      </c>
      <c r="AM498" s="12">
        <v>0</v>
      </c>
      <c r="AN498" s="12">
        <v>0</v>
      </c>
      <c r="AO498" s="12">
        <v>0</v>
      </c>
      <c r="AP498" s="12">
        <v>0</v>
      </c>
      <c r="AQ498" s="12">
        <v>0</v>
      </c>
      <c r="AR498" s="12">
        <v>0</v>
      </c>
      <c r="AS498" s="12">
        <f t="shared" si="8"/>
        <v>0</v>
      </c>
    </row>
    <row r="499" spans="2:45">
      <c r="B499" s="1" t="s">
        <v>763</v>
      </c>
      <c r="C499" t="s">
        <v>11</v>
      </c>
      <c r="D499" s="3" t="s">
        <v>362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12">
        <v>0</v>
      </c>
      <c r="AK499" s="12">
        <v>0</v>
      </c>
      <c r="AL499" s="12">
        <v>0</v>
      </c>
      <c r="AM499" s="12">
        <v>0</v>
      </c>
      <c r="AN499" s="12">
        <v>0</v>
      </c>
      <c r="AO499" s="12">
        <v>0</v>
      </c>
      <c r="AP499" s="12">
        <v>0</v>
      </c>
      <c r="AQ499" s="12">
        <v>0</v>
      </c>
      <c r="AR499" s="12">
        <v>0</v>
      </c>
      <c r="AS499" s="12">
        <f t="shared" si="8"/>
        <v>0</v>
      </c>
    </row>
    <row r="500" spans="2:45">
      <c r="B500" s="1" t="s">
        <v>607</v>
      </c>
      <c r="C500" t="s">
        <v>11</v>
      </c>
      <c r="D500" s="3" t="s">
        <v>362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12">
        <v>0</v>
      </c>
      <c r="AK500" s="12">
        <v>0</v>
      </c>
      <c r="AL500" s="12">
        <v>0</v>
      </c>
      <c r="AM500" s="12">
        <v>0</v>
      </c>
      <c r="AN500" s="12">
        <v>0</v>
      </c>
      <c r="AO500" s="12">
        <v>0</v>
      </c>
      <c r="AP500" s="12">
        <v>0</v>
      </c>
      <c r="AQ500" s="12">
        <v>0</v>
      </c>
      <c r="AR500" s="12">
        <v>0</v>
      </c>
      <c r="AS500" s="12">
        <f t="shared" si="8"/>
        <v>0</v>
      </c>
    </row>
    <row r="501" spans="2:45">
      <c r="B501" s="1" t="s">
        <v>608</v>
      </c>
      <c r="C501" t="s">
        <v>11</v>
      </c>
      <c r="D501" s="3" t="s">
        <v>362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0</v>
      </c>
      <c r="AM501" s="12">
        <v>0</v>
      </c>
      <c r="AN501" s="12">
        <v>0</v>
      </c>
      <c r="AO501" s="12">
        <v>0</v>
      </c>
      <c r="AP501" s="12">
        <v>0</v>
      </c>
      <c r="AQ501" s="12">
        <v>0</v>
      </c>
      <c r="AR501" s="12">
        <v>0</v>
      </c>
      <c r="AS501" s="12">
        <f t="shared" si="8"/>
        <v>0</v>
      </c>
    </row>
    <row r="502" spans="2:45">
      <c r="B502" s="1" t="s">
        <v>70</v>
      </c>
      <c r="C502" t="s">
        <v>11</v>
      </c>
      <c r="D502" s="3" t="s">
        <v>362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9.83</v>
      </c>
      <c r="U502">
        <v>10.57</v>
      </c>
      <c r="V502">
        <v>10.73</v>
      </c>
      <c r="W502">
        <v>10.88</v>
      </c>
      <c r="X502">
        <v>10.88</v>
      </c>
      <c r="Y502" s="12">
        <v>1</v>
      </c>
      <c r="Z502" s="12">
        <v>1</v>
      </c>
      <c r="AA502" s="12">
        <v>1</v>
      </c>
      <c r="AB502" s="12">
        <v>1</v>
      </c>
      <c r="AC502" s="12">
        <v>1</v>
      </c>
      <c r="AD502" s="12">
        <v>1</v>
      </c>
      <c r="AE502" s="12">
        <v>1</v>
      </c>
      <c r="AF502" s="12">
        <v>1</v>
      </c>
      <c r="AG502" s="12">
        <v>1</v>
      </c>
      <c r="AH502" s="12">
        <v>1</v>
      </c>
      <c r="AI502" s="12">
        <v>1</v>
      </c>
      <c r="AJ502" s="12">
        <v>1</v>
      </c>
      <c r="AK502" s="12">
        <v>1</v>
      </c>
      <c r="AL502" s="12">
        <v>1</v>
      </c>
      <c r="AM502" s="12">
        <v>1</v>
      </c>
      <c r="AN502" s="12">
        <v>1</v>
      </c>
      <c r="AO502" s="12">
        <v>1</v>
      </c>
      <c r="AP502" s="12">
        <v>1</v>
      </c>
      <c r="AQ502" s="12">
        <v>1</v>
      </c>
      <c r="AR502" s="12">
        <v>1</v>
      </c>
      <c r="AS502" s="12">
        <f t="shared" si="8"/>
        <v>20</v>
      </c>
    </row>
    <row r="503" spans="2:45">
      <c r="B503" s="1" t="s">
        <v>71</v>
      </c>
      <c r="C503" t="s">
        <v>11</v>
      </c>
      <c r="D503" s="3" t="s">
        <v>362</v>
      </c>
      <c r="E503">
        <v>0</v>
      </c>
      <c r="F503">
        <v>0</v>
      </c>
      <c r="G503">
        <v>0.21</v>
      </c>
      <c r="H503">
        <v>0.53</v>
      </c>
      <c r="I503">
        <v>0.54</v>
      </c>
      <c r="J503">
        <v>0.56000000000000005</v>
      </c>
      <c r="K503">
        <v>0.57999999999999996</v>
      </c>
      <c r="L503">
        <v>0.67</v>
      </c>
      <c r="M503">
        <v>0.79</v>
      </c>
      <c r="N503">
        <v>0.98</v>
      </c>
      <c r="O503">
        <v>1.24</v>
      </c>
      <c r="P503">
        <v>1.78</v>
      </c>
      <c r="Q503">
        <v>2.2200000000000002</v>
      </c>
      <c r="R503">
        <v>2.71</v>
      </c>
      <c r="S503">
        <v>3.12</v>
      </c>
      <c r="T503">
        <v>3.61</v>
      </c>
      <c r="U503">
        <v>3.99</v>
      </c>
      <c r="V503">
        <v>4.3600000000000003</v>
      </c>
      <c r="W503">
        <v>4.7300000000000004</v>
      </c>
      <c r="X503">
        <v>4.9800000000000004</v>
      </c>
      <c r="Y503" s="12">
        <v>1</v>
      </c>
      <c r="Z503" s="12">
        <v>1</v>
      </c>
      <c r="AA503" s="12">
        <v>1</v>
      </c>
      <c r="AB503" s="12">
        <v>1</v>
      </c>
      <c r="AC503" s="12">
        <v>1</v>
      </c>
      <c r="AD503" s="12">
        <v>1</v>
      </c>
      <c r="AE503" s="12">
        <v>1</v>
      </c>
      <c r="AF503" s="12">
        <v>1</v>
      </c>
      <c r="AG503" s="12">
        <v>1</v>
      </c>
      <c r="AH503" s="12">
        <v>1</v>
      </c>
      <c r="AI503" s="12">
        <v>1</v>
      </c>
      <c r="AJ503" s="12">
        <v>1</v>
      </c>
      <c r="AK503" s="12">
        <v>1</v>
      </c>
      <c r="AL503" s="12">
        <v>1</v>
      </c>
      <c r="AM503" s="12">
        <v>1</v>
      </c>
      <c r="AN503" s="12">
        <v>1</v>
      </c>
      <c r="AO503" s="12">
        <v>1</v>
      </c>
      <c r="AP503" s="12">
        <v>1</v>
      </c>
      <c r="AQ503" s="12">
        <v>1</v>
      </c>
      <c r="AR503" s="12">
        <v>1</v>
      </c>
      <c r="AS503" s="12">
        <f t="shared" si="8"/>
        <v>20</v>
      </c>
    </row>
    <row r="504" spans="2:45">
      <c r="B504" s="1" t="s">
        <v>72</v>
      </c>
      <c r="C504" t="s">
        <v>11</v>
      </c>
      <c r="D504" s="3" t="s">
        <v>362</v>
      </c>
      <c r="E504">
        <v>0</v>
      </c>
      <c r="F504">
        <v>0</v>
      </c>
      <c r="G504">
        <v>0.14000000000000001</v>
      </c>
      <c r="H504">
        <v>0.44</v>
      </c>
      <c r="I504">
        <v>0.6</v>
      </c>
      <c r="J504">
        <v>0.73</v>
      </c>
      <c r="K504">
        <v>0.86</v>
      </c>
      <c r="L504">
        <v>1.06</v>
      </c>
      <c r="M504">
        <v>1.06</v>
      </c>
      <c r="N504">
        <v>1.22</v>
      </c>
      <c r="O504">
        <v>1.32</v>
      </c>
      <c r="P504">
        <v>1.39</v>
      </c>
      <c r="Q504">
        <v>1.44</v>
      </c>
      <c r="R504">
        <v>1.45</v>
      </c>
      <c r="S504">
        <v>1.45</v>
      </c>
      <c r="T504">
        <v>1.47</v>
      </c>
      <c r="U504">
        <v>1.62</v>
      </c>
      <c r="V504">
        <v>1.64</v>
      </c>
      <c r="W504">
        <v>1.65</v>
      </c>
      <c r="X504">
        <v>1.65</v>
      </c>
      <c r="Y504" s="12">
        <v>1</v>
      </c>
      <c r="Z504" s="12">
        <v>1</v>
      </c>
      <c r="AA504" s="12">
        <v>1</v>
      </c>
      <c r="AB504" s="12">
        <v>1</v>
      </c>
      <c r="AC504" s="12">
        <v>1</v>
      </c>
      <c r="AD504" s="12">
        <v>1</v>
      </c>
      <c r="AE504" s="12">
        <v>1</v>
      </c>
      <c r="AF504" s="12">
        <v>1</v>
      </c>
      <c r="AG504" s="12">
        <v>1</v>
      </c>
      <c r="AH504" s="12">
        <v>1</v>
      </c>
      <c r="AI504" s="12">
        <v>1</v>
      </c>
      <c r="AJ504" s="12">
        <v>1</v>
      </c>
      <c r="AK504" s="12">
        <v>1</v>
      </c>
      <c r="AL504" s="12">
        <v>1</v>
      </c>
      <c r="AM504" s="12">
        <v>1</v>
      </c>
      <c r="AN504" s="12">
        <v>1</v>
      </c>
      <c r="AO504" s="12">
        <v>1</v>
      </c>
      <c r="AP504" s="12">
        <v>1</v>
      </c>
      <c r="AQ504" s="12">
        <v>1</v>
      </c>
      <c r="AR504" s="12">
        <v>1</v>
      </c>
      <c r="AS504" s="12">
        <f t="shared" si="8"/>
        <v>20</v>
      </c>
    </row>
    <row r="505" spans="2:45">
      <c r="B505" s="1" t="s">
        <v>73</v>
      </c>
      <c r="C505" t="s">
        <v>11</v>
      </c>
      <c r="D505" s="3" t="s">
        <v>362</v>
      </c>
      <c r="E505">
        <v>0</v>
      </c>
      <c r="F505">
        <v>0</v>
      </c>
      <c r="G505">
        <v>0.06</v>
      </c>
      <c r="H505">
        <v>0.23</v>
      </c>
      <c r="I505">
        <v>0.23</v>
      </c>
      <c r="J505">
        <v>0.23</v>
      </c>
      <c r="K505">
        <v>0.23</v>
      </c>
      <c r="L505">
        <v>0.23</v>
      </c>
      <c r="M505">
        <v>0.23</v>
      </c>
      <c r="N505">
        <v>0.24</v>
      </c>
      <c r="O505">
        <v>0.24</v>
      </c>
      <c r="P505">
        <v>0.24</v>
      </c>
      <c r="Q505">
        <v>0.24</v>
      </c>
      <c r="R505">
        <v>0.24</v>
      </c>
      <c r="S505">
        <v>0.24</v>
      </c>
      <c r="T505">
        <v>0.25</v>
      </c>
      <c r="U505">
        <v>0.25</v>
      </c>
      <c r="V505">
        <v>0.25</v>
      </c>
      <c r="W505">
        <v>0.25</v>
      </c>
      <c r="X505">
        <v>0.25</v>
      </c>
      <c r="Y505" s="12">
        <v>1</v>
      </c>
      <c r="Z505" s="12">
        <v>1</v>
      </c>
      <c r="AA505" s="12">
        <v>1</v>
      </c>
      <c r="AB505" s="12">
        <v>1</v>
      </c>
      <c r="AC505" s="12">
        <v>1</v>
      </c>
      <c r="AD505" s="12">
        <v>1</v>
      </c>
      <c r="AE505" s="12">
        <v>1</v>
      </c>
      <c r="AF505" s="12">
        <v>1</v>
      </c>
      <c r="AG505" s="12">
        <v>1</v>
      </c>
      <c r="AH505" s="12">
        <v>1</v>
      </c>
      <c r="AI505" s="12">
        <v>1</v>
      </c>
      <c r="AJ505" s="12">
        <v>1</v>
      </c>
      <c r="AK505" s="12">
        <v>1</v>
      </c>
      <c r="AL505" s="12">
        <v>1</v>
      </c>
      <c r="AM505" s="12">
        <v>1</v>
      </c>
      <c r="AN505" s="12">
        <v>1</v>
      </c>
      <c r="AO505" s="12">
        <v>1</v>
      </c>
      <c r="AP505" s="12">
        <v>1</v>
      </c>
      <c r="AQ505" s="12">
        <v>1</v>
      </c>
      <c r="AR505" s="12">
        <v>1</v>
      </c>
      <c r="AS505" s="12">
        <f t="shared" si="8"/>
        <v>20</v>
      </c>
    </row>
    <row r="506" spans="2:45">
      <c r="B506" s="1" t="s">
        <v>74</v>
      </c>
      <c r="C506" t="s">
        <v>11</v>
      </c>
      <c r="D506" s="3" t="s">
        <v>362</v>
      </c>
      <c r="E506">
        <v>0</v>
      </c>
      <c r="F506">
        <v>0</v>
      </c>
      <c r="G506">
        <v>0.1</v>
      </c>
      <c r="H506">
        <v>0.34</v>
      </c>
      <c r="I506">
        <v>0.38</v>
      </c>
      <c r="J506">
        <v>0.41</v>
      </c>
      <c r="K506">
        <v>0.44</v>
      </c>
      <c r="L506">
        <v>0.45</v>
      </c>
      <c r="M506">
        <v>0.45</v>
      </c>
      <c r="N506">
        <v>0.48</v>
      </c>
      <c r="O506">
        <v>0.49</v>
      </c>
      <c r="P506">
        <v>0.51</v>
      </c>
      <c r="Q506">
        <v>0.51</v>
      </c>
      <c r="R506">
        <v>0.51</v>
      </c>
      <c r="S506">
        <v>0.52</v>
      </c>
      <c r="T506">
        <v>0.54</v>
      </c>
      <c r="U506">
        <v>0.54</v>
      </c>
      <c r="V506">
        <v>0.54</v>
      </c>
      <c r="W506">
        <v>0.54</v>
      </c>
      <c r="X506">
        <v>0.54</v>
      </c>
      <c r="Y506" s="12">
        <v>1</v>
      </c>
      <c r="Z506" s="12">
        <v>1</v>
      </c>
      <c r="AA506" s="12">
        <v>1</v>
      </c>
      <c r="AB506" s="12">
        <v>1</v>
      </c>
      <c r="AC506" s="12">
        <v>1</v>
      </c>
      <c r="AD506" s="12">
        <v>1</v>
      </c>
      <c r="AE506" s="12">
        <v>1</v>
      </c>
      <c r="AF506" s="12">
        <v>1</v>
      </c>
      <c r="AG506" s="12">
        <v>1</v>
      </c>
      <c r="AH506" s="12">
        <v>1</v>
      </c>
      <c r="AI506" s="12">
        <v>1</v>
      </c>
      <c r="AJ506" s="12">
        <v>1</v>
      </c>
      <c r="AK506" s="12">
        <v>1</v>
      </c>
      <c r="AL506" s="12">
        <v>1</v>
      </c>
      <c r="AM506" s="12">
        <v>1</v>
      </c>
      <c r="AN506" s="12">
        <v>1</v>
      </c>
      <c r="AO506" s="12">
        <v>1</v>
      </c>
      <c r="AP506" s="12">
        <v>1</v>
      </c>
      <c r="AQ506" s="12">
        <v>1</v>
      </c>
      <c r="AR506" s="12">
        <v>1</v>
      </c>
      <c r="AS506" s="12">
        <f t="shared" si="8"/>
        <v>20</v>
      </c>
    </row>
    <row r="507" spans="2:45">
      <c r="B507" s="1" t="s">
        <v>75</v>
      </c>
      <c r="C507" t="s">
        <v>11</v>
      </c>
      <c r="D507" s="3" t="s">
        <v>362</v>
      </c>
      <c r="E507">
        <v>0</v>
      </c>
      <c r="F507">
        <v>0</v>
      </c>
      <c r="G507">
        <v>0.12</v>
      </c>
      <c r="H507">
        <v>0.28000000000000003</v>
      </c>
      <c r="I507">
        <v>0.28000000000000003</v>
      </c>
      <c r="J507">
        <v>0.28000000000000003</v>
      </c>
      <c r="K507">
        <v>0.28000000000000003</v>
      </c>
      <c r="L507">
        <v>0.28000000000000003</v>
      </c>
      <c r="M507">
        <v>0.28000000000000003</v>
      </c>
      <c r="N507">
        <v>0.28000000000000003</v>
      </c>
      <c r="O507">
        <v>0.28000000000000003</v>
      </c>
      <c r="P507">
        <v>0.28000000000000003</v>
      </c>
      <c r="Q507">
        <v>0.28000000000000003</v>
      </c>
      <c r="R507">
        <v>0.28000000000000003</v>
      </c>
      <c r="S507">
        <v>0.28000000000000003</v>
      </c>
      <c r="T507">
        <v>0.28000000000000003</v>
      </c>
      <c r="U507">
        <v>0.28000000000000003</v>
      </c>
      <c r="V507">
        <v>0.28000000000000003</v>
      </c>
      <c r="W507">
        <v>0.28000000000000003</v>
      </c>
      <c r="X507">
        <v>0.28000000000000003</v>
      </c>
      <c r="Y507" s="12">
        <v>1</v>
      </c>
      <c r="Z507" s="12">
        <v>1</v>
      </c>
      <c r="AA507" s="12">
        <v>1</v>
      </c>
      <c r="AB507" s="12">
        <v>1</v>
      </c>
      <c r="AC507" s="12">
        <v>1</v>
      </c>
      <c r="AD507" s="12">
        <v>1</v>
      </c>
      <c r="AE507" s="12">
        <v>1</v>
      </c>
      <c r="AF507" s="12">
        <v>1</v>
      </c>
      <c r="AG507" s="12">
        <v>1</v>
      </c>
      <c r="AH507" s="12">
        <v>1</v>
      </c>
      <c r="AI507" s="12">
        <v>1</v>
      </c>
      <c r="AJ507" s="12">
        <v>1</v>
      </c>
      <c r="AK507" s="12">
        <v>1</v>
      </c>
      <c r="AL507" s="12">
        <v>1</v>
      </c>
      <c r="AM507" s="12">
        <v>1</v>
      </c>
      <c r="AN507" s="12">
        <v>1</v>
      </c>
      <c r="AO507" s="12">
        <v>1</v>
      </c>
      <c r="AP507" s="12">
        <v>1</v>
      </c>
      <c r="AQ507" s="12">
        <v>1</v>
      </c>
      <c r="AR507" s="12">
        <v>1</v>
      </c>
      <c r="AS507" s="12">
        <f t="shared" si="8"/>
        <v>20</v>
      </c>
    </row>
    <row r="508" spans="2:45">
      <c r="B508" s="1" t="s">
        <v>76</v>
      </c>
      <c r="C508" t="s">
        <v>11</v>
      </c>
      <c r="D508" s="3" t="s">
        <v>362</v>
      </c>
      <c r="E508">
        <v>0</v>
      </c>
      <c r="F508">
        <v>0</v>
      </c>
      <c r="G508">
        <v>0.2</v>
      </c>
      <c r="H508">
        <v>0.51</v>
      </c>
      <c r="I508">
        <v>0.52</v>
      </c>
      <c r="J508">
        <v>0.54</v>
      </c>
      <c r="K508">
        <v>0.56000000000000005</v>
      </c>
      <c r="L508">
        <v>0.57999999999999996</v>
      </c>
      <c r="M508">
        <v>0.59</v>
      </c>
      <c r="N508">
        <v>0.61</v>
      </c>
      <c r="O508">
        <v>0.63</v>
      </c>
      <c r="P508">
        <v>0.65</v>
      </c>
      <c r="Q508">
        <v>0.67</v>
      </c>
      <c r="R508">
        <v>0.69</v>
      </c>
      <c r="S508">
        <v>0.71</v>
      </c>
      <c r="T508">
        <v>0.73</v>
      </c>
      <c r="U508">
        <v>0.75</v>
      </c>
      <c r="V508">
        <v>0.98</v>
      </c>
      <c r="W508">
        <v>1.47</v>
      </c>
      <c r="X508">
        <v>2.0499999999999998</v>
      </c>
      <c r="Y508" s="12">
        <v>1</v>
      </c>
      <c r="Z508" s="12">
        <v>1</v>
      </c>
      <c r="AA508" s="12">
        <v>1</v>
      </c>
      <c r="AB508" s="12">
        <v>1</v>
      </c>
      <c r="AC508" s="12">
        <v>1</v>
      </c>
      <c r="AD508" s="12">
        <v>1</v>
      </c>
      <c r="AE508" s="12">
        <v>1</v>
      </c>
      <c r="AF508" s="12">
        <v>1</v>
      </c>
      <c r="AG508" s="12">
        <v>1</v>
      </c>
      <c r="AH508" s="12">
        <v>1</v>
      </c>
      <c r="AI508" s="12">
        <v>1</v>
      </c>
      <c r="AJ508" s="12">
        <v>1</v>
      </c>
      <c r="AK508" s="12">
        <v>1</v>
      </c>
      <c r="AL508" s="12">
        <v>1</v>
      </c>
      <c r="AM508" s="12">
        <v>1</v>
      </c>
      <c r="AN508" s="12">
        <v>1</v>
      </c>
      <c r="AO508" s="12">
        <v>1</v>
      </c>
      <c r="AP508" s="12">
        <v>1</v>
      </c>
      <c r="AQ508" s="12">
        <v>1</v>
      </c>
      <c r="AR508" s="12">
        <v>1</v>
      </c>
      <c r="AS508" s="12">
        <f t="shared" si="8"/>
        <v>20</v>
      </c>
    </row>
    <row r="509" spans="2:45">
      <c r="B509" s="1" t="s">
        <v>77</v>
      </c>
      <c r="C509" t="s">
        <v>11</v>
      </c>
      <c r="D509" s="3" t="s">
        <v>362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1.43</v>
      </c>
      <c r="U509">
        <v>1.67</v>
      </c>
      <c r="V509">
        <v>1.9</v>
      </c>
      <c r="W509">
        <v>2.1800000000000002</v>
      </c>
      <c r="X509">
        <v>2.4700000000000002</v>
      </c>
      <c r="Y509" s="12">
        <v>1</v>
      </c>
      <c r="Z509" s="12">
        <v>1</v>
      </c>
      <c r="AA509" s="12">
        <v>1</v>
      </c>
      <c r="AB509" s="12">
        <v>1</v>
      </c>
      <c r="AC509" s="12">
        <v>1</v>
      </c>
      <c r="AD509" s="12">
        <v>1</v>
      </c>
      <c r="AE509" s="12">
        <v>1</v>
      </c>
      <c r="AF509" s="12">
        <v>1</v>
      </c>
      <c r="AG509" s="12">
        <v>1</v>
      </c>
      <c r="AH509" s="12">
        <v>1</v>
      </c>
      <c r="AI509" s="12">
        <v>1</v>
      </c>
      <c r="AJ509" s="12">
        <v>1</v>
      </c>
      <c r="AK509" s="12">
        <v>1</v>
      </c>
      <c r="AL509" s="12">
        <v>1</v>
      </c>
      <c r="AM509" s="12">
        <v>1</v>
      </c>
      <c r="AN509" s="12">
        <v>1</v>
      </c>
      <c r="AO509" s="12">
        <v>1</v>
      </c>
      <c r="AP509" s="12">
        <v>1</v>
      </c>
      <c r="AQ509" s="12">
        <v>1</v>
      </c>
      <c r="AR509" s="12">
        <v>1</v>
      </c>
      <c r="AS509" s="12">
        <f t="shared" si="8"/>
        <v>20</v>
      </c>
    </row>
    <row r="510" spans="2:45">
      <c r="B510" s="1" t="s">
        <v>78</v>
      </c>
      <c r="C510" t="s">
        <v>11</v>
      </c>
      <c r="D510" s="3" t="s">
        <v>362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10.57</v>
      </c>
      <c r="T510">
        <v>11.01</v>
      </c>
      <c r="U510">
        <v>11.17</v>
      </c>
      <c r="V510">
        <v>11.28</v>
      </c>
      <c r="W510">
        <v>11.39</v>
      </c>
      <c r="X510">
        <v>11.39</v>
      </c>
      <c r="Y510" s="12">
        <v>1</v>
      </c>
      <c r="Z510" s="12">
        <v>1</v>
      </c>
      <c r="AA510" s="12">
        <v>1</v>
      </c>
      <c r="AB510" s="12">
        <v>1</v>
      </c>
      <c r="AC510" s="12">
        <v>1</v>
      </c>
      <c r="AD510" s="12">
        <v>1</v>
      </c>
      <c r="AE510" s="12">
        <v>1</v>
      </c>
      <c r="AF510" s="12">
        <v>1</v>
      </c>
      <c r="AG510" s="12">
        <v>1</v>
      </c>
      <c r="AH510" s="12">
        <v>1</v>
      </c>
      <c r="AI510" s="12">
        <v>1</v>
      </c>
      <c r="AJ510" s="12">
        <v>1</v>
      </c>
      <c r="AK510" s="12">
        <v>1</v>
      </c>
      <c r="AL510" s="12">
        <v>1</v>
      </c>
      <c r="AM510" s="12">
        <v>1</v>
      </c>
      <c r="AN510" s="12">
        <v>1</v>
      </c>
      <c r="AO510" s="12">
        <v>1</v>
      </c>
      <c r="AP510" s="12">
        <v>1</v>
      </c>
      <c r="AQ510" s="12">
        <v>1</v>
      </c>
      <c r="AR510" s="12">
        <v>1</v>
      </c>
      <c r="AS510" s="12">
        <f t="shared" si="8"/>
        <v>20</v>
      </c>
    </row>
    <row r="511" spans="2:45">
      <c r="B511" s="1" t="s">
        <v>79</v>
      </c>
      <c r="C511" t="s">
        <v>11</v>
      </c>
      <c r="D511" s="3" t="s">
        <v>362</v>
      </c>
      <c r="E511">
        <v>0</v>
      </c>
      <c r="F511">
        <v>0</v>
      </c>
      <c r="G511">
        <v>0.02</v>
      </c>
      <c r="H511">
        <v>0.21</v>
      </c>
      <c r="I511">
        <v>0.28999999999999998</v>
      </c>
      <c r="J511">
        <v>0.39</v>
      </c>
      <c r="K511">
        <v>0.51</v>
      </c>
      <c r="L511">
        <v>0.62</v>
      </c>
      <c r="M511">
        <v>0.78</v>
      </c>
      <c r="N511">
        <v>0.86</v>
      </c>
      <c r="O511">
        <v>0.91</v>
      </c>
      <c r="P511">
        <v>0.96</v>
      </c>
      <c r="Q511">
        <v>0.97</v>
      </c>
      <c r="R511">
        <v>0.97</v>
      </c>
      <c r="S511">
        <v>1.04</v>
      </c>
      <c r="T511">
        <v>1.04</v>
      </c>
      <c r="U511">
        <v>1.04</v>
      </c>
      <c r="V511">
        <v>1.04</v>
      </c>
      <c r="W511">
        <v>1.04</v>
      </c>
      <c r="X511">
        <v>1.04</v>
      </c>
      <c r="Y511" s="12">
        <v>1</v>
      </c>
      <c r="Z511" s="12">
        <v>1</v>
      </c>
      <c r="AA511" s="12">
        <v>1</v>
      </c>
      <c r="AB511" s="12">
        <v>1</v>
      </c>
      <c r="AC511" s="12">
        <v>1</v>
      </c>
      <c r="AD511" s="12">
        <v>1</v>
      </c>
      <c r="AE511" s="12">
        <v>1</v>
      </c>
      <c r="AF511" s="12">
        <v>1</v>
      </c>
      <c r="AG511" s="12">
        <v>1</v>
      </c>
      <c r="AH511" s="12">
        <v>1</v>
      </c>
      <c r="AI511" s="12">
        <v>1</v>
      </c>
      <c r="AJ511" s="12">
        <v>1</v>
      </c>
      <c r="AK511" s="12">
        <v>1</v>
      </c>
      <c r="AL511" s="12">
        <v>1</v>
      </c>
      <c r="AM511" s="12">
        <v>1</v>
      </c>
      <c r="AN511" s="12">
        <v>1</v>
      </c>
      <c r="AO511" s="12">
        <v>1</v>
      </c>
      <c r="AP511" s="12">
        <v>1</v>
      </c>
      <c r="AQ511" s="12">
        <v>1</v>
      </c>
      <c r="AR511" s="12">
        <v>1</v>
      </c>
      <c r="AS511" s="12">
        <f t="shared" si="8"/>
        <v>20</v>
      </c>
    </row>
    <row r="512" spans="2:45">
      <c r="B512" s="1" t="s">
        <v>80</v>
      </c>
      <c r="C512" t="s">
        <v>11</v>
      </c>
      <c r="D512" s="3" t="s">
        <v>362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19.77</v>
      </c>
      <c r="V512">
        <v>19.850000000000001</v>
      </c>
      <c r="W512">
        <v>19.86</v>
      </c>
      <c r="X512">
        <v>19.86</v>
      </c>
      <c r="Y512" s="12">
        <v>1</v>
      </c>
      <c r="Z512" s="12">
        <v>1</v>
      </c>
      <c r="AA512" s="12">
        <v>1</v>
      </c>
      <c r="AB512" s="12">
        <v>1</v>
      </c>
      <c r="AC512" s="12">
        <v>1</v>
      </c>
      <c r="AD512" s="12">
        <v>1</v>
      </c>
      <c r="AE512" s="12">
        <v>1</v>
      </c>
      <c r="AF512" s="12">
        <v>1</v>
      </c>
      <c r="AG512" s="12">
        <v>1</v>
      </c>
      <c r="AH512" s="12">
        <v>1</v>
      </c>
      <c r="AI512" s="12">
        <v>1</v>
      </c>
      <c r="AJ512" s="12">
        <v>1</v>
      </c>
      <c r="AK512" s="12">
        <v>1</v>
      </c>
      <c r="AL512" s="12">
        <v>1</v>
      </c>
      <c r="AM512" s="12">
        <v>1</v>
      </c>
      <c r="AN512" s="12">
        <v>1</v>
      </c>
      <c r="AO512" s="12">
        <v>1</v>
      </c>
      <c r="AP512" s="12">
        <v>1</v>
      </c>
      <c r="AQ512" s="12">
        <v>1</v>
      </c>
      <c r="AR512" s="12">
        <v>1</v>
      </c>
      <c r="AS512" s="12">
        <f t="shared" si="8"/>
        <v>20</v>
      </c>
    </row>
    <row r="513" spans="2:45">
      <c r="B513" s="1" t="s">
        <v>81</v>
      </c>
      <c r="C513" t="s">
        <v>11</v>
      </c>
      <c r="D513" s="3" t="s">
        <v>362</v>
      </c>
      <c r="E513">
        <v>0</v>
      </c>
      <c r="F513">
        <v>0</v>
      </c>
      <c r="G513">
        <v>0.49</v>
      </c>
      <c r="H513">
        <v>1.42</v>
      </c>
      <c r="I513">
        <v>1.76</v>
      </c>
      <c r="J513">
        <v>2.17</v>
      </c>
      <c r="K513">
        <v>2.67</v>
      </c>
      <c r="L513">
        <v>3.13</v>
      </c>
      <c r="M513">
        <v>3.84</v>
      </c>
      <c r="N513">
        <v>4.17</v>
      </c>
      <c r="O513">
        <v>4.37</v>
      </c>
      <c r="P513">
        <v>4.58</v>
      </c>
      <c r="Q513">
        <v>4.62</v>
      </c>
      <c r="R513">
        <v>4.62</v>
      </c>
      <c r="S513">
        <v>4.97</v>
      </c>
      <c r="T513">
        <v>4.97</v>
      </c>
      <c r="U513">
        <v>4.97</v>
      </c>
      <c r="V513">
        <v>4.99</v>
      </c>
      <c r="W513">
        <v>4.99</v>
      </c>
      <c r="X513">
        <v>4.99</v>
      </c>
      <c r="Y513" s="12">
        <v>1</v>
      </c>
      <c r="Z513" s="12">
        <v>1</v>
      </c>
      <c r="AA513" s="12">
        <v>1</v>
      </c>
      <c r="AB513" s="12">
        <v>1</v>
      </c>
      <c r="AC513" s="12">
        <v>1</v>
      </c>
      <c r="AD513" s="12">
        <v>1</v>
      </c>
      <c r="AE513" s="12">
        <v>1</v>
      </c>
      <c r="AF513" s="12">
        <v>1</v>
      </c>
      <c r="AG513" s="12">
        <v>1</v>
      </c>
      <c r="AH513" s="12">
        <v>1</v>
      </c>
      <c r="AI513" s="12">
        <v>1</v>
      </c>
      <c r="AJ513" s="12">
        <v>1</v>
      </c>
      <c r="AK513" s="12">
        <v>1</v>
      </c>
      <c r="AL513" s="12">
        <v>1</v>
      </c>
      <c r="AM513" s="12">
        <v>1</v>
      </c>
      <c r="AN513" s="12">
        <v>1</v>
      </c>
      <c r="AO513" s="12">
        <v>1</v>
      </c>
      <c r="AP513" s="12">
        <v>1</v>
      </c>
      <c r="AQ513" s="12">
        <v>1</v>
      </c>
      <c r="AR513" s="12">
        <v>1</v>
      </c>
      <c r="AS513" s="12">
        <f t="shared" si="8"/>
        <v>20</v>
      </c>
    </row>
    <row r="514" spans="2:45">
      <c r="B514" s="1" t="s">
        <v>82</v>
      </c>
      <c r="C514" t="s">
        <v>11</v>
      </c>
      <c r="D514" s="3" t="s">
        <v>362</v>
      </c>
      <c r="E514">
        <v>0</v>
      </c>
      <c r="F514">
        <v>0</v>
      </c>
      <c r="G514">
        <v>1.44</v>
      </c>
      <c r="H514">
        <v>2.56</v>
      </c>
      <c r="I514">
        <v>2.56</v>
      </c>
      <c r="J514">
        <v>2.56</v>
      </c>
      <c r="K514">
        <v>2.56</v>
      </c>
      <c r="L514">
        <v>2.56</v>
      </c>
      <c r="M514">
        <v>2.56</v>
      </c>
      <c r="N514">
        <v>2.56</v>
      </c>
      <c r="O514">
        <v>2.56</v>
      </c>
      <c r="P514">
        <v>2.56</v>
      </c>
      <c r="Q514">
        <v>2.56</v>
      </c>
      <c r="R514">
        <v>2.56</v>
      </c>
      <c r="S514">
        <v>2.56</v>
      </c>
      <c r="T514">
        <v>2.56</v>
      </c>
      <c r="U514">
        <v>2.56</v>
      </c>
      <c r="V514">
        <v>2.56</v>
      </c>
      <c r="W514">
        <v>2.56</v>
      </c>
      <c r="X514">
        <v>2.56</v>
      </c>
      <c r="Y514" s="12">
        <v>1</v>
      </c>
      <c r="Z514" s="12">
        <v>1</v>
      </c>
      <c r="AA514" s="12">
        <v>1</v>
      </c>
      <c r="AB514" s="12">
        <v>1</v>
      </c>
      <c r="AC514" s="12">
        <v>1</v>
      </c>
      <c r="AD514" s="12">
        <v>1</v>
      </c>
      <c r="AE514" s="12">
        <v>1</v>
      </c>
      <c r="AF514" s="12">
        <v>1</v>
      </c>
      <c r="AG514" s="12">
        <v>1</v>
      </c>
      <c r="AH514" s="12">
        <v>1</v>
      </c>
      <c r="AI514" s="12">
        <v>1</v>
      </c>
      <c r="AJ514" s="12">
        <v>1</v>
      </c>
      <c r="AK514" s="12">
        <v>1</v>
      </c>
      <c r="AL514" s="12">
        <v>1</v>
      </c>
      <c r="AM514" s="12">
        <v>1</v>
      </c>
      <c r="AN514" s="12">
        <v>1</v>
      </c>
      <c r="AO514" s="12">
        <v>1</v>
      </c>
      <c r="AP514" s="12">
        <v>1</v>
      </c>
      <c r="AQ514" s="12">
        <v>1</v>
      </c>
      <c r="AR514" s="12">
        <v>1</v>
      </c>
      <c r="AS514" s="12">
        <f t="shared" si="8"/>
        <v>20</v>
      </c>
    </row>
    <row r="515" spans="2:45">
      <c r="B515" s="1" t="s">
        <v>609</v>
      </c>
      <c r="C515" t="s">
        <v>7</v>
      </c>
      <c r="D515" s="3" t="s">
        <v>310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  <c r="AQ515" s="12">
        <v>0</v>
      </c>
      <c r="AR515" s="12">
        <v>0</v>
      </c>
      <c r="AS515" s="12">
        <f t="shared" si="8"/>
        <v>0</v>
      </c>
    </row>
    <row r="516" spans="2:45">
      <c r="B516" s="1" t="s">
        <v>610</v>
      </c>
      <c r="C516" t="s">
        <v>7</v>
      </c>
      <c r="D516" s="3" t="s">
        <v>310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0</v>
      </c>
      <c r="AK516" s="12">
        <v>0</v>
      </c>
      <c r="AL516" s="12">
        <v>0</v>
      </c>
      <c r="AM516" s="12">
        <v>0</v>
      </c>
      <c r="AN516" s="12">
        <v>0</v>
      </c>
      <c r="AO516" s="12">
        <v>0</v>
      </c>
      <c r="AP516" s="12">
        <v>0</v>
      </c>
      <c r="AQ516" s="12">
        <v>0</v>
      </c>
      <c r="AR516" s="12">
        <v>0</v>
      </c>
      <c r="AS516" s="12">
        <f t="shared" si="8"/>
        <v>0</v>
      </c>
    </row>
    <row r="517" spans="2:45">
      <c r="B517" s="1" t="s">
        <v>611</v>
      </c>
      <c r="C517" t="s">
        <v>7</v>
      </c>
      <c r="D517" s="3" t="s">
        <v>310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0</v>
      </c>
      <c r="AM517" s="12">
        <v>0</v>
      </c>
      <c r="AN517" s="12">
        <v>0</v>
      </c>
      <c r="AO517" s="12">
        <v>0</v>
      </c>
      <c r="AP517" s="12">
        <v>0</v>
      </c>
      <c r="AQ517" s="12">
        <v>0</v>
      </c>
      <c r="AR517" s="12">
        <v>0</v>
      </c>
      <c r="AS517" s="12">
        <f t="shared" si="8"/>
        <v>0</v>
      </c>
    </row>
    <row r="518" spans="2:45">
      <c r="B518" s="1" t="s">
        <v>612</v>
      </c>
      <c r="C518" t="s">
        <v>7</v>
      </c>
      <c r="D518" s="3" t="s">
        <v>310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0</v>
      </c>
      <c r="AK518" s="12">
        <v>0</v>
      </c>
      <c r="AL518" s="12">
        <v>0</v>
      </c>
      <c r="AM518" s="12">
        <v>0</v>
      </c>
      <c r="AN518" s="12">
        <v>0</v>
      </c>
      <c r="AO518" s="12">
        <v>0</v>
      </c>
      <c r="AP518" s="12">
        <v>0</v>
      </c>
      <c r="AQ518" s="12">
        <v>0</v>
      </c>
      <c r="AR518" s="12">
        <v>0</v>
      </c>
      <c r="AS518" s="12">
        <f t="shared" si="8"/>
        <v>0</v>
      </c>
    </row>
    <row r="519" spans="2:45">
      <c r="B519" s="1" t="s">
        <v>613</v>
      </c>
      <c r="C519" t="s">
        <v>7</v>
      </c>
      <c r="D519" s="3" t="s">
        <v>310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0</v>
      </c>
      <c r="AM519" s="12">
        <v>0</v>
      </c>
      <c r="AN519" s="12">
        <v>0</v>
      </c>
      <c r="AO519" s="12">
        <v>0</v>
      </c>
      <c r="AP519" s="12">
        <v>0</v>
      </c>
      <c r="AQ519" s="12">
        <v>0</v>
      </c>
      <c r="AR519" s="12">
        <v>0</v>
      </c>
      <c r="AS519" s="12">
        <f t="shared" si="8"/>
        <v>0</v>
      </c>
    </row>
    <row r="520" spans="2:45">
      <c r="B520" s="1" t="s">
        <v>83</v>
      </c>
      <c r="C520" t="s">
        <v>7</v>
      </c>
      <c r="D520" s="3" t="s">
        <v>310</v>
      </c>
      <c r="E520">
        <v>10.88</v>
      </c>
      <c r="F520">
        <v>10.88</v>
      </c>
      <c r="G520">
        <v>10.88</v>
      </c>
      <c r="H520">
        <v>10.88</v>
      </c>
      <c r="I520">
        <v>10.88</v>
      </c>
      <c r="J520">
        <v>10.88</v>
      </c>
      <c r="K520">
        <v>10.88</v>
      </c>
      <c r="L520">
        <v>10.88</v>
      </c>
      <c r="M520">
        <v>10.88</v>
      </c>
      <c r="N520">
        <v>10.88</v>
      </c>
      <c r="O520">
        <v>10.88</v>
      </c>
      <c r="P520">
        <v>10.88</v>
      </c>
      <c r="Q520">
        <v>10.88</v>
      </c>
      <c r="R520">
        <v>10.88</v>
      </c>
      <c r="S520">
        <v>10.88</v>
      </c>
      <c r="T520">
        <v>10.88</v>
      </c>
      <c r="U520">
        <v>10.88</v>
      </c>
      <c r="V520">
        <v>10.88</v>
      </c>
      <c r="W520">
        <v>10.88</v>
      </c>
      <c r="X520">
        <v>10.88</v>
      </c>
      <c r="Y520" s="12">
        <v>1</v>
      </c>
      <c r="Z520" s="12">
        <v>1</v>
      </c>
      <c r="AA520" s="12">
        <v>1</v>
      </c>
      <c r="AB520" s="12">
        <v>1</v>
      </c>
      <c r="AC520" s="12">
        <v>1</v>
      </c>
      <c r="AD520" s="12">
        <v>1</v>
      </c>
      <c r="AE520" s="12">
        <v>1</v>
      </c>
      <c r="AF520" s="12">
        <v>1</v>
      </c>
      <c r="AG520" s="12">
        <v>1</v>
      </c>
      <c r="AH520" s="12">
        <v>1</v>
      </c>
      <c r="AI520" s="12">
        <v>1</v>
      </c>
      <c r="AJ520" s="12">
        <v>1</v>
      </c>
      <c r="AK520" s="12">
        <v>1</v>
      </c>
      <c r="AL520" s="12">
        <v>1</v>
      </c>
      <c r="AM520" s="12">
        <v>1</v>
      </c>
      <c r="AN520" s="12">
        <v>1</v>
      </c>
      <c r="AO520" s="12">
        <v>1</v>
      </c>
      <c r="AP520" s="12">
        <v>1</v>
      </c>
      <c r="AQ520" s="12">
        <v>1</v>
      </c>
      <c r="AR520" s="12">
        <v>1</v>
      </c>
      <c r="AS520" s="12">
        <f t="shared" si="8"/>
        <v>20</v>
      </c>
    </row>
    <row r="521" spans="2:45">
      <c r="B521" s="1" t="s">
        <v>614</v>
      </c>
      <c r="C521" t="s">
        <v>7</v>
      </c>
      <c r="D521" s="3" t="s">
        <v>314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0</v>
      </c>
      <c r="AL521" s="12">
        <v>0</v>
      </c>
      <c r="AM521" s="12">
        <v>0</v>
      </c>
      <c r="AN521" s="12">
        <v>0</v>
      </c>
      <c r="AO521" s="12">
        <v>0</v>
      </c>
      <c r="AP521" s="12">
        <v>0</v>
      </c>
      <c r="AQ521" s="12">
        <v>0</v>
      </c>
      <c r="AR521" s="12">
        <v>0</v>
      </c>
      <c r="AS521" s="12">
        <f t="shared" si="8"/>
        <v>0</v>
      </c>
    </row>
    <row r="522" spans="2:45">
      <c r="B522" s="1" t="s">
        <v>615</v>
      </c>
      <c r="C522" t="s">
        <v>7</v>
      </c>
      <c r="D522" s="3" t="s">
        <v>314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12">
        <v>0</v>
      </c>
      <c r="AJ522" s="12">
        <v>0</v>
      </c>
      <c r="AK522" s="12">
        <v>0</v>
      </c>
      <c r="AL522" s="12">
        <v>0</v>
      </c>
      <c r="AM522" s="12">
        <v>0</v>
      </c>
      <c r="AN522" s="12">
        <v>0</v>
      </c>
      <c r="AO522" s="12">
        <v>0</v>
      </c>
      <c r="AP522" s="12">
        <v>0</v>
      </c>
      <c r="AQ522" s="12">
        <v>0</v>
      </c>
      <c r="AR522" s="12">
        <v>0</v>
      </c>
      <c r="AS522" s="12">
        <f t="shared" si="8"/>
        <v>0</v>
      </c>
    </row>
    <row r="523" spans="2:45">
      <c r="B523" s="1" t="s">
        <v>616</v>
      </c>
      <c r="C523" t="s">
        <v>7</v>
      </c>
      <c r="D523" s="3" t="s">
        <v>314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0</v>
      </c>
      <c r="AM523" s="12">
        <v>0</v>
      </c>
      <c r="AN523" s="12">
        <v>0</v>
      </c>
      <c r="AO523" s="12">
        <v>0</v>
      </c>
      <c r="AP523" s="12">
        <v>0</v>
      </c>
      <c r="AQ523" s="12">
        <v>0</v>
      </c>
      <c r="AR523" s="12">
        <v>0</v>
      </c>
      <c r="AS523" s="12">
        <f t="shared" si="8"/>
        <v>0</v>
      </c>
    </row>
    <row r="524" spans="2:45">
      <c r="B524" s="1" t="s">
        <v>617</v>
      </c>
      <c r="C524" t="s">
        <v>7</v>
      </c>
      <c r="D524" s="3" t="s">
        <v>314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0</v>
      </c>
      <c r="AK524" s="12">
        <v>0</v>
      </c>
      <c r="AL524" s="12">
        <v>0</v>
      </c>
      <c r="AM524" s="12">
        <v>0</v>
      </c>
      <c r="AN524" s="12">
        <v>0</v>
      </c>
      <c r="AO524" s="12">
        <v>0</v>
      </c>
      <c r="AP524" s="12">
        <v>0</v>
      </c>
      <c r="AQ524" s="12">
        <v>0</v>
      </c>
      <c r="AR524" s="12">
        <v>0</v>
      </c>
      <c r="AS524" s="12">
        <f t="shared" si="8"/>
        <v>0</v>
      </c>
    </row>
    <row r="525" spans="2:45">
      <c r="B525" s="1" t="s">
        <v>618</v>
      </c>
      <c r="C525" t="s">
        <v>7</v>
      </c>
      <c r="D525" s="3" t="s">
        <v>314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0</v>
      </c>
      <c r="AM525" s="12">
        <v>0</v>
      </c>
      <c r="AN525" s="12">
        <v>0</v>
      </c>
      <c r="AO525" s="12">
        <v>0</v>
      </c>
      <c r="AP525" s="12">
        <v>0</v>
      </c>
      <c r="AQ525" s="12">
        <v>0</v>
      </c>
      <c r="AR525" s="12">
        <v>0</v>
      </c>
      <c r="AS525" s="12">
        <f t="shared" si="8"/>
        <v>0</v>
      </c>
    </row>
    <row r="526" spans="2:45">
      <c r="B526" s="1" t="s">
        <v>84</v>
      </c>
      <c r="C526" t="s">
        <v>7</v>
      </c>
      <c r="D526" s="3" t="s">
        <v>314</v>
      </c>
      <c r="E526">
        <v>10.220000000000001</v>
      </c>
      <c r="F526">
        <v>10.220000000000001</v>
      </c>
      <c r="G526">
        <v>10.220000000000001</v>
      </c>
      <c r="H526">
        <v>10.220000000000001</v>
      </c>
      <c r="I526">
        <v>10.220000000000001</v>
      </c>
      <c r="J526">
        <v>10.220000000000001</v>
      </c>
      <c r="K526">
        <v>10.220000000000001</v>
      </c>
      <c r="L526">
        <v>10.220000000000001</v>
      </c>
      <c r="M526">
        <v>10.220000000000001</v>
      </c>
      <c r="N526">
        <v>10.220000000000001</v>
      </c>
      <c r="O526">
        <v>10.220000000000001</v>
      </c>
      <c r="P526">
        <v>10.220000000000001</v>
      </c>
      <c r="Q526">
        <v>10.220000000000001</v>
      </c>
      <c r="R526">
        <v>10.220000000000001</v>
      </c>
      <c r="S526">
        <v>10.220000000000001</v>
      </c>
      <c r="T526">
        <v>10.220000000000001</v>
      </c>
      <c r="U526">
        <v>10.220000000000001</v>
      </c>
      <c r="V526">
        <v>10.220000000000001</v>
      </c>
      <c r="W526">
        <v>10.220000000000001</v>
      </c>
      <c r="X526">
        <v>10.220000000000001</v>
      </c>
      <c r="Y526" s="12">
        <v>1</v>
      </c>
      <c r="Z526" s="12">
        <v>1</v>
      </c>
      <c r="AA526" s="12">
        <v>1</v>
      </c>
      <c r="AB526" s="12">
        <v>1</v>
      </c>
      <c r="AC526" s="12">
        <v>1</v>
      </c>
      <c r="AD526" s="12">
        <v>1</v>
      </c>
      <c r="AE526" s="12">
        <v>1</v>
      </c>
      <c r="AF526" s="12">
        <v>1</v>
      </c>
      <c r="AG526" s="12">
        <v>1</v>
      </c>
      <c r="AH526" s="12">
        <v>1</v>
      </c>
      <c r="AI526" s="12">
        <v>1</v>
      </c>
      <c r="AJ526" s="12">
        <v>1</v>
      </c>
      <c r="AK526" s="12">
        <v>1</v>
      </c>
      <c r="AL526" s="12">
        <v>1</v>
      </c>
      <c r="AM526" s="12">
        <v>1</v>
      </c>
      <c r="AN526" s="12">
        <v>1</v>
      </c>
      <c r="AO526" s="12">
        <v>1</v>
      </c>
      <c r="AP526" s="12">
        <v>1</v>
      </c>
      <c r="AQ526" s="12">
        <v>1</v>
      </c>
      <c r="AR526" s="12">
        <v>1</v>
      </c>
      <c r="AS526" s="12">
        <f t="shared" si="8"/>
        <v>20</v>
      </c>
    </row>
    <row r="527" spans="2:45">
      <c r="B527" s="1" t="s">
        <v>619</v>
      </c>
      <c r="C527" t="s">
        <v>12</v>
      </c>
      <c r="D527" s="3" t="s">
        <v>362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12">
        <v>0</v>
      </c>
      <c r="AR527" s="12">
        <v>0</v>
      </c>
      <c r="AS527" s="12">
        <f t="shared" si="8"/>
        <v>0</v>
      </c>
    </row>
    <row r="528" spans="2:45">
      <c r="B528" s="1" t="s">
        <v>620</v>
      </c>
      <c r="C528" t="s">
        <v>12</v>
      </c>
      <c r="D528" s="3" t="s">
        <v>362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0</v>
      </c>
      <c r="AK528" s="12">
        <v>0</v>
      </c>
      <c r="AL528" s="12">
        <v>0</v>
      </c>
      <c r="AM528" s="12">
        <v>0</v>
      </c>
      <c r="AN528" s="12">
        <v>0</v>
      </c>
      <c r="AO528" s="12">
        <v>0</v>
      </c>
      <c r="AP528" s="12">
        <v>0</v>
      </c>
      <c r="AQ528" s="12">
        <v>0</v>
      </c>
      <c r="AR528" s="12">
        <v>0</v>
      </c>
      <c r="AS528" s="12">
        <f t="shared" si="8"/>
        <v>0</v>
      </c>
    </row>
    <row r="529" spans="2:45">
      <c r="B529" s="1" t="s">
        <v>621</v>
      </c>
      <c r="C529" t="s">
        <v>12</v>
      </c>
      <c r="D529" s="3" t="s">
        <v>362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0</v>
      </c>
      <c r="AM529" s="12">
        <v>0</v>
      </c>
      <c r="AN529" s="12">
        <v>0</v>
      </c>
      <c r="AO529" s="12">
        <v>0</v>
      </c>
      <c r="AP529" s="12">
        <v>0</v>
      </c>
      <c r="AQ529" s="12">
        <v>0</v>
      </c>
      <c r="AR529" s="12">
        <v>0</v>
      </c>
      <c r="AS529" s="12">
        <f t="shared" si="8"/>
        <v>0</v>
      </c>
    </row>
    <row r="530" spans="2:45">
      <c r="B530" s="1" t="s">
        <v>622</v>
      </c>
      <c r="C530" t="s">
        <v>12</v>
      </c>
      <c r="D530" s="3" t="s">
        <v>362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0</v>
      </c>
      <c r="AK530" s="12">
        <v>0</v>
      </c>
      <c r="AL530" s="12">
        <v>0</v>
      </c>
      <c r="AM530" s="12">
        <v>0</v>
      </c>
      <c r="AN530" s="12">
        <v>0</v>
      </c>
      <c r="AO530" s="12">
        <v>0</v>
      </c>
      <c r="AP530" s="12">
        <v>0</v>
      </c>
      <c r="AQ530" s="12">
        <v>0</v>
      </c>
      <c r="AR530" s="12">
        <v>0</v>
      </c>
      <c r="AS530" s="12">
        <f t="shared" si="8"/>
        <v>0</v>
      </c>
    </row>
    <row r="531" spans="2:45">
      <c r="B531" s="1" t="s">
        <v>623</v>
      </c>
      <c r="C531" t="s">
        <v>12</v>
      </c>
      <c r="D531" s="3" t="s">
        <v>362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0</v>
      </c>
      <c r="AM531" s="12">
        <v>0</v>
      </c>
      <c r="AN531" s="12">
        <v>0</v>
      </c>
      <c r="AO531" s="12">
        <v>0</v>
      </c>
      <c r="AP531" s="12">
        <v>0</v>
      </c>
      <c r="AQ531" s="12">
        <v>0</v>
      </c>
      <c r="AR531" s="12">
        <v>0</v>
      </c>
      <c r="AS531" s="12">
        <f t="shared" si="8"/>
        <v>0</v>
      </c>
    </row>
    <row r="532" spans="2:45">
      <c r="B532" s="1" t="s">
        <v>624</v>
      </c>
      <c r="C532" t="s">
        <v>12</v>
      </c>
      <c r="D532" s="3" t="s">
        <v>362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0</v>
      </c>
      <c r="AK532" s="12">
        <v>0</v>
      </c>
      <c r="AL532" s="12">
        <v>0</v>
      </c>
      <c r="AM532" s="12">
        <v>0</v>
      </c>
      <c r="AN532" s="12">
        <v>0</v>
      </c>
      <c r="AO532" s="12">
        <v>0</v>
      </c>
      <c r="AP532" s="12">
        <v>0</v>
      </c>
      <c r="AQ532" s="12">
        <v>0</v>
      </c>
      <c r="AR532" s="12">
        <v>0</v>
      </c>
      <c r="AS532" s="12">
        <f t="shared" si="8"/>
        <v>0</v>
      </c>
    </row>
    <row r="533" spans="2:45">
      <c r="B533" s="1" t="s">
        <v>625</v>
      </c>
      <c r="C533" t="s">
        <v>12</v>
      </c>
      <c r="D533" s="3" t="s">
        <v>362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12">
        <v>0</v>
      </c>
      <c r="AN533" s="12">
        <v>0</v>
      </c>
      <c r="AO533" s="12">
        <v>0</v>
      </c>
      <c r="AP533" s="12">
        <v>0</v>
      </c>
      <c r="AQ533" s="12">
        <v>0</v>
      </c>
      <c r="AR533" s="12">
        <v>0</v>
      </c>
      <c r="AS533" s="12">
        <f t="shared" si="8"/>
        <v>0</v>
      </c>
    </row>
    <row r="534" spans="2:45">
      <c r="B534" s="1" t="s">
        <v>626</v>
      </c>
      <c r="C534" t="s">
        <v>12</v>
      </c>
      <c r="D534" s="3" t="s">
        <v>362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0</v>
      </c>
      <c r="AK534" s="12">
        <v>0</v>
      </c>
      <c r="AL534" s="12">
        <v>0</v>
      </c>
      <c r="AM534" s="12">
        <v>0</v>
      </c>
      <c r="AN534" s="12">
        <v>0</v>
      </c>
      <c r="AO534" s="12">
        <v>0</v>
      </c>
      <c r="AP534" s="12">
        <v>0</v>
      </c>
      <c r="AQ534" s="12">
        <v>0</v>
      </c>
      <c r="AR534" s="12">
        <v>0</v>
      </c>
      <c r="AS534" s="12">
        <f t="shared" si="8"/>
        <v>0</v>
      </c>
    </row>
    <row r="535" spans="2:45">
      <c r="B535" s="1" t="s">
        <v>627</v>
      </c>
      <c r="C535" t="s">
        <v>12</v>
      </c>
      <c r="D535" s="3" t="s">
        <v>362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0</v>
      </c>
      <c r="AK535" s="12">
        <v>0</v>
      </c>
      <c r="AL535" s="12">
        <v>0</v>
      </c>
      <c r="AM535" s="12">
        <v>0</v>
      </c>
      <c r="AN535" s="12">
        <v>0</v>
      </c>
      <c r="AO535" s="12">
        <v>0</v>
      </c>
      <c r="AP535" s="12">
        <v>0</v>
      </c>
      <c r="AQ535" s="12">
        <v>0</v>
      </c>
      <c r="AR535" s="12">
        <v>0</v>
      </c>
      <c r="AS535" s="12">
        <f t="shared" ref="AS535:AS598" si="9">SUM(Y535:AR535)</f>
        <v>0</v>
      </c>
    </row>
    <row r="536" spans="2:45">
      <c r="B536" s="1" t="s">
        <v>628</v>
      </c>
      <c r="C536" t="s">
        <v>12</v>
      </c>
      <c r="D536" s="3" t="s">
        <v>362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0</v>
      </c>
      <c r="AM536" s="12">
        <v>0</v>
      </c>
      <c r="AN536" s="12">
        <v>0</v>
      </c>
      <c r="AO536" s="12">
        <v>0</v>
      </c>
      <c r="AP536" s="12">
        <v>0</v>
      </c>
      <c r="AQ536" s="12">
        <v>0</v>
      </c>
      <c r="AR536" s="12">
        <v>0</v>
      </c>
      <c r="AS536" s="12">
        <f t="shared" si="9"/>
        <v>0</v>
      </c>
    </row>
    <row r="537" spans="2:45">
      <c r="B537" s="1" t="s">
        <v>629</v>
      </c>
      <c r="C537" t="s">
        <v>12</v>
      </c>
      <c r="D537" s="3" t="s">
        <v>362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0</v>
      </c>
      <c r="AL537" s="12">
        <v>0</v>
      </c>
      <c r="AM537" s="12">
        <v>0</v>
      </c>
      <c r="AN537" s="12">
        <v>0</v>
      </c>
      <c r="AO537" s="12">
        <v>0</v>
      </c>
      <c r="AP537" s="12">
        <v>0</v>
      </c>
      <c r="AQ537" s="12">
        <v>0</v>
      </c>
      <c r="AR537" s="12">
        <v>0</v>
      </c>
      <c r="AS537" s="12">
        <f t="shared" si="9"/>
        <v>0</v>
      </c>
    </row>
    <row r="538" spans="2:45">
      <c r="B538" s="1" t="s">
        <v>630</v>
      </c>
      <c r="C538" t="s">
        <v>12</v>
      </c>
      <c r="D538" s="3" t="s">
        <v>362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0</v>
      </c>
      <c r="AK538" s="12">
        <v>0</v>
      </c>
      <c r="AL538" s="12">
        <v>0</v>
      </c>
      <c r="AM538" s="12">
        <v>0</v>
      </c>
      <c r="AN538" s="12">
        <v>0</v>
      </c>
      <c r="AO538" s="12">
        <v>0</v>
      </c>
      <c r="AP538" s="12">
        <v>0</v>
      </c>
      <c r="AQ538" s="12">
        <v>0</v>
      </c>
      <c r="AR538" s="12">
        <v>0</v>
      </c>
      <c r="AS538" s="12">
        <f t="shared" si="9"/>
        <v>0</v>
      </c>
    </row>
    <row r="539" spans="2:45">
      <c r="B539" s="1" t="s">
        <v>631</v>
      </c>
      <c r="C539" t="s">
        <v>12</v>
      </c>
      <c r="D539" s="3" t="s">
        <v>362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0</v>
      </c>
      <c r="AQ539" s="12">
        <v>0</v>
      </c>
      <c r="AR539" s="12">
        <v>0</v>
      </c>
      <c r="AS539" s="12">
        <f t="shared" si="9"/>
        <v>0</v>
      </c>
    </row>
    <row r="540" spans="2:45">
      <c r="B540" s="1" t="s">
        <v>632</v>
      </c>
      <c r="C540" t="s">
        <v>12</v>
      </c>
      <c r="D540" s="3" t="s">
        <v>362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0</v>
      </c>
      <c r="AM540" s="12">
        <v>0</v>
      </c>
      <c r="AN540" s="12">
        <v>0</v>
      </c>
      <c r="AO540" s="12">
        <v>0</v>
      </c>
      <c r="AP540" s="12">
        <v>0</v>
      </c>
      <c r="AQ540" s="12">
        <v>0</v>
      </c>
      <c r="AR540" s="12">
        <v>0</v>
      </c>
      <c r="AS540" s="12">
        <f t="shared" si="9"/>
        <v>0</v>
      </c>
    </row>
    <row r="541" spans="2:45">
      <c r="B541" s="1" t="s">
        <v>633</v>
      </c>
      <c r="C541" t="s">
        <v>12</v>
      </c>
      <c r="D541" s="3" t="s">
        <v>362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12">
        <v>0</v>
      </c>
      <c r="AN541" s="12">
        <v>0</v>
      </c>
      <c r="AO541" s="12">
        <v>0</v>
      </c>
      <c r="AP541" s="12">
        <v>0</v>
      </c>
      <c r="AQ541" s="12">
        <v>0</v>
      </c>
      <c r="AR541" s="12">
        <v>0</v>
      </c>
      <c r="AS541" s="12">
        <f t="shared" si="9"/>
        <v>0</v>
      </c>
    </row>
    <row r="542" spans="2:45">
      <c r="B542" s="1" t="s">
        <v>634</v>
      </c>
      <c r="C542" t="s">
        <v>12</v>
      </c>
      <c r="D542" s="3" t="s">
        <v>362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0</v>
      </c>
      <c r="AK542" s="12">
        <v>0</v>
      </c>
      <c r="AL542" s="12">
        <v>0</v>
      </c>
      <c r="AM542" s="12">
        <v>0</v>
      </c>
      <c r="AN542" s="12">
        <v>0</v>
      </c>
      <c r="AO542" s="12">
        <v>0</v>
      </c>
      <c r="AP542" s="12">
        <v>0</v>
      </c>
      <c r="AQ542" s="12">
        <v>0</v>
      </c>
      <c r="AR542" s="12">
        <v>0</v>
      </c>
      <c r="AS542" s="12">
        <f t="shared" si="9"/>
        <v>0</v>
      </c>
    </row>
    <row r="543" spans="2:45">
      <c r="B543" s="1" t="s">
        <v>635</v>
      </c>
      <c r="C543" t="s">
        <v>12</v>
      </c>
      <c r="D543" s="3" t="s">
        <v>362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0</v>
      </c>
      <c r="AM543" s="12">
        <v>0</v>
      </c>
      <c r="AN543" s="12">
        <v>0</v>
      </c>
      <c r="AO543" s="12">
        <v>0</v>
      </c>
      <c r="AP543" s="12">
        <v>0</v>
      </c>
      <c r="AQ543" s="12">
        <v>0</v>
      </c>
      <c r="AR543" s="12">
        <v>0</v>
      </c>
      <c r="AS543" s="12">
        <f t="shared" si="9"/>
        <v>0</v>
      </c>
    </row>
    <row r="544" spans="2:45">
      <c r="B544" s="1" t="s">
        <v>636</v>
      </c>
      <c r="C544" t="s">
        <v>12</v>
      </c>
      <c r="D544" s="3" t="s">
        <v>362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0</v>
      </c>
      <c r="AM544" s="12">
        <v>0</v>
      </c>
      <c r="AN544" s="12">
        <v>0</v>
      </c>
      <c r="AO544" s="12">
        <v>0</v>
      </c>
      <c r="AP544" s="12">
        <v>0</v>
      </c>
      <c r="AQ544" s="12">
        <v>0</v>
      </c>
      <c r="AR544" s="12">
        <v>0</v>
      </c>
      <c r="AS544" s="12">
        <f t="shared" si="9"/>
        <v>0</v>
      </c>
    </row>
    <row r="545" spans="2:45">
      <c r="B545" s="1" t="s">
        <v>637</v>
      </c>
      <c r="C545" t="s">
        <v>12</v>
      </c>
      <c r="D545" s="3" t="s">
        <v>362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12">
        <v>0</v>
      </c>
      <c r="AN545" s="12">
        <v>0</v>
      </c>
      <c r="AO545" s="12">
        <v>0</v>
      </c>
      <c r="AP545" s="12">
        <v>0</v>
      </c>
      <c r="AQ545" s="12">
        <v>0</v>
      </c>
      <c r="AR545" s="12">
        <v>0</v>
      </c>
      <c r="AS545" s="12">
        <f t="shared" si="9"/>
        <v>0</v>
      </c>
    </row>
    <row r="546" spans="2:45">
      <c r="B546" s="1" t="s">
        <v>638</v>
      </c>
      <c r="C546" t="s">
        <v>12</v>
      </c>
      <c r="D546" s="3" t="s">
        <v>362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0</v>
      </c>
      <c r="AK546" s="12">
        <v>0</v>
      </c>
      <c r="AL546" s="12">
        <v>0</v>
      </c>
      <c r="AM546" s="12">
        <v>0</v>
      </c>
      <c r="AN546" s="12">
        <v>0</v>
      </c>
      <c r="AO546" s="12">
        <v>0</v>
      </c>
      <c r="AP546" s="12">
        <v>0</v>
      </c>
      <c r="AQ546" s="12">
        <v>0</v>
      </c>
      <c r="AR546" s="12">
        <v>0</v>
      </c>
      <c r="AS546" s="12">
        <f t="shared" si="9"/>
        <v>0</v>
      </c>
    </row>
    <row r="547" spans="2:45">
      <c r="B547" s="1" t="s">
        <v>639</v>
      </c>
      <c r="C547" t="s">
        <v>12</v>
      </c>
      <c r="D547" s="3" t="s">
        <v>362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0</v>
      </c>
      <c r="AM547" s="12">
        <v>0</v>
      </c>
      <c r="AN547" s="12">
        <v>0</v>
      </c>
      <c r="AO547" s="12">
        <v>0</v>
      </c>
      <c r="AP547" s="12">
        <v>0</v>
      </c>
      <c r="AQ547" s="12">
        <v>0</v>
      </c>
      <c r="AR547" s="12">
        <v>0</v>
      </c>
      <c r="AS547" s="12">
        <f t="shared" si="9"/>
        <v>0</v>
      </c>
    </row>
    <row r="548" spans="2:45">
      <c r="B548" s="1" t="s">
        <v>640</v>
      </c>
      <c r="C548" t="s">
        <v>12</v>
      </c>
      <c r="D548" s="3" t="s">
        <v>362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12">
        <v>0</v>
      </c>
      <c r="AK548" s="12">
        <v>0</v>
      </c>
      <c r="AL548" s="12">
        <v>0</v>
      </c>
      <c r="AM548" s="12">
        <v>0</v>
      </c>
      <c r="AN548" s="12">
        <v>0</v>
      </c>
      <c r="AO548" s="12">
        <v>0</v>
      </c>
      <c r="AP548" s="12">
        <v>0</v>
      </c>
      <c r="AQ548" s="12">
        <v>0</v>
      </c>
      <c r="AR548" s="12">
        <v>0</v>
      </c>
      <c r="AS548" s="12">
        <f t="shared" si="9"/>
        <v>0</v>
      </c>
    </row>
    <row r="549" spans="2:45">
      <c r="B549" s="1" t="s">
        <v>641</v>
      </c>
      <c r="C549" t="s">
        <v>12</v>
      </c>
      <c r="D549" s="3" t="s">
        <v>362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0</v>
      </c>
      <c r="AK549" s="12">
        <v>0</v>
      </c>
      <c r="AL549" s="12">
        <v>0</v>
      </c>
      <c r="AM549" s="12">
        <v>0</v>
      </c>
      <c r="AN549" s="12">
        <v>0</v>
      </c>
      <c r="AO549" s="12">
        <v>0</v>
      </c>
      <c r="AP549" s="12">
        <v>0</v>
      </c>
      <c r="AQ549" s="12">
        <v>0</v>
      </c>
      <c r="AR549" s="12">
        <v>0</v>
      </c>
      <c r="AS549" s="12">
        <f t="shared" si="9"/>
        <v>0</v>
      </c>
    </row>
    <row r="550" spans="2:45">
      <c r="B550" s="1" t="s">
        <v>642</v>
      </c>
      <c r="C550" t="s">
        <v>12</v>
      </c>
      <c r="D550" s="3" t="s">
        <v>362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0</v>
      </c>
      <c r="AM550" s="12">
        <v>0</v>
      </c>
      <c r="AN550" s="12">
        <v>0</v>
      </c>
      <c r="AO550" s="12">
        <v>0</v>
      </c>
      <c r="AP550" s="12">
        <v>0</v>
      </c>
      <c r="AQ550" s="12">
        <v>0</v>
      </c>
      <c r="AR550" s="12">
        <v>0</v>
      </c>
      <c r="AS550" s="12">
        <f t="shared" si="9"/>
        <v>0</v>
      </c>
    </row>
    <row r="551" spans="2:45">
      <c r="B551" s="1" t="s">
        <v>643</v>
      </c>
      <c r="C551" t="s">
        <v>12</v>
      </c>
      <c r="D551" s="3" t="s">
        <v>362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12">
        <v>0</v>
      </c>
      <c r="AR551" s="12">
        <v>0</v>
      </c>
      <c r="AS551" s="12">
        <f t="shared" si="9"/>
        <v>0</v>
      </c>
    </row>
    <row r="552" spans="2:45">
      <c r="B552" s="1" t="s">
        <v>644</v>
      </c>
      <c r="C552" t="s">
        <v>12</v>
      </c>
      <c r="D552" s="3" t="s">
        <v>362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12">
        <v>0</v>
      </c>
      <c r="AN552" s="12">
        <v>0</v>
      </c>
      <c r="AO552" s="12">
        <v>0</v>
      </c>
      <c r="AP552" s="12">
        <v>0</v>
      </c>
      <c r="AQ552" s="12">
        <v>0</v>
      </c>
      <c r="AR552" s="12">
        <v>0</v>
      </c>
      <c r="AS552" s="12">
        <f t="shared" si="9"/>
        <v>0</v>
      </c>
    </row>
    <row r="553" spans="2:45">
      <c r="B553" s="1" t="s">
        <v>645</v>
      </c>
      <c r="C553" t="s">
        <v>12</v>
      </c>
      <c r="D553" s="3" t="s">
        <v>362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0</v>
      </c>
      <c r="AK553" s="12">
        <v>0</v>
      </c>
      <c r="AL553" s="12">
        <v>0</v>
      </c>
      <c r="AM553" s="12">
        <v>0</v>
      </c>
      <c r="AN553" s="12">
        <v>0</v>
      </c>
      <c r="AO553" s="12">
        <v>0</v>
      </c>
      <c r="AP553" s="12">
        <v>0</v>
      </c>
      <c r="AQ553" s="12">
        <v>0</v>
      </c>
      <c r="AR553" s="12">
        <v>0</v>
      </c>
      <c r="AS553" s="12">
        <f t="shared" si="9"/>
        <v>0</v>
      </c>
    </row>
    <row r="554" spans="2:45">
      <c r="B554" s="1" t="s">
        <v>646</v>
      </c>
      <c r="C554" t="s">
        <v>12</v>
      </c>
      <c r="D554" s="3" t="s">
        <v>362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12">
        <v>0</v>
      </c>
      <c r="AK554" s="12">
        <v>0</v>
      </c>
      <c r="AL554" s="12">
        <v>0</v>
      </c>
      <c r="AM554" s="12">
        <v>0</v>
      </c>
      <c r="AN554" s="12">
        <v>0</v>
      </c>
      <c r="AO554" s="12">
        <v>0</v>
      </c>
      <c r="AP554" s="12">
        <v>0</v>
      </c>
      <c r="AQ554" s="12">
        <v>0</v>
      </c>
      <c r="AR554" s="12">
        <v>0</v>
      </c>
      <c r="AS554" s="12">
        <f t="shared" si="9"/>
        <v>0</v>
      </c>
    </row>
    <row r="555" spans="2:45">
      <c r="B555" s="1" t="s">
        <v>647</v>
      </c>
      <c r="C555" t="s">
        <v>12</v>
      </c>
      <c r="D555" s="3" t="s">
        <v>362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0</v>
      </c>
      <c r="AM555" s="12">
        <v>0</v>
      </c>
      <c r="AN555" s="12">
        <v>0</v>
      </c>
      <c r="AO555" s="12">
        <v>0</v>
      </c>
      <c r="AP555" s="12">
        <v>0</v>
      </c>
      <c r="AQ555" s="12">
        <v>0</v>
      </c>
      <c r="AR555" s="12">
        <v>0</v>
      </c>
      <c r="AS555" s="12">
        <f t="shared" si="9"/>
        <v>0</v>
      </c>
    </row>
    <row r="556" spans="2:45">
      <c r="B556" s="1" t="s">
        <v>648</v>
      </c>
      <c r="C556" t="s">
        <v>12</v>
      </c>
      <c r="D556" s="3" t="s">
        <v>362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12">
        <v>0</v>
      </c>
      <c r="AK556" s="12">
        <v>0</v>
      </c>
      <c r="AL556" s="12">
        <v>0</v>
      </c>
      <c r="AM556" s="12">
        <v>0</v>
      </c>
      <c r="AN556" s="12">
        <v>0</v>
      </c>
      <c r="AO556" s="12">
        <v>0</v>
      </c>
      <c r="AP556" s="12">
        <v>0</v>
      </c>
      <c r="AQ556" s="12">
        <v>0</v>
      </c>
      <c r="AR556" s="12">
        <v>0</v>
      </c>
      <c r="AS556" s="12">
        <f t="shared" si="9"/>
        <v>0</v>
      </c>
    </row>
    <row r="557" spans="2:45">
      <c r="B557" s="1" t="s">
        <v>649</v>
      </c>
      <c r="C557" t="s">
        <v>12</v>
      </c>
      <c r="D557" s="3" t="s">
        <v>362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12">
        <v>0</v>
      </c>
      <c r="AR557" s="12">
        <v>0</v>
      </c>
      <c r="AS557" s="12">
        <f t="shared" si="9"/>
        <v>0</v>
      </c>
    </row>
    <row r="558" spans="2:45">
      <c r="B558" s="1" t="s">
        <v>650</v>
      </c>
      <c r="C558" t="s">
        <v>12</v>
      </c>
      <c r="D558" s="3" t="s">
        <v>362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0</v>
      </c>
      <c r="AK558" s="12">
        <v>0</v>
      </c>
      <c r="AL558" s="12">
        <v>0</v>
      </c>
      <c r="AM558" s="12">
        <v>0</v>
      </c>
      <c r="AN558" s="12">
        <v>0</v>
      </c>
      <c r="AO558" s="12">
        <v>0</v>
      </c>
      <c r="AP558" s="12">
        <v>0</v>
      </c>
      <c r="AQ558" s="12">
        <v>0</v>
      </c>
      <c r="AR558" s="12">
        <v>0</v>
      </c>
      <c r="AS558" s="12">
        <f t="shared" si="9"/>
        <v>0</v>
      </c>
    </row>
    <row r="559" spans="2:45">
      <c r="B559" s="1" t="s">
        <v>651</v>
      </c>
      <c r="C559" t="s">
        <v>12</v>
      </c>
      <c r="D559" s="3" t="s">
        <v>362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0</v>
      </c>
      <c r="AK559" s="12">
        <v>0</v>
      </c>
      <c r="AL559" s="12">
        <v>0</v>
      </c>
      <c r="AM559" s="12">
        <v>0</v>
      </c>
      <c r="AN559" s="12">
        <v>0</v>
      </c>
      <c r="AO559" s="12">
        <v>0</v>
      </c>
      <c r="AP559" s="12">
        <v>0</v>
      </c>
      <c r="AQ559" s="12">
        <v>0</v>
      </c>
      <c r="AR559" s="12">
        <v>0</v>
      </c>
      <c r="AS559" s="12">
        <f t="shared" si="9"/>
        <v>0</v>
      </c>
    </row>
    <row r="560" spans="2:45">
      <c r="B560" s="1" t="s">
        <v>652</v>
      </c>
      <c r="C560" t="s">
        <v>12</v>
      </c>
      <c r="D560" s="3" t="s">
        <v>362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12">
        <v>0</v>
      </c>
      <c r="AJ560" s="12">
        <v>0</v>
      </c>
      <c r="AK560" s="12">
        <v>0</v>
      </c>
      <c r="AL560" s="12">
        <v>0</v>
      </c>
      <c r="AM560" s="12">
        <v>0</v>
      </c>
      <c r="AN560" s="12">
        <v>0</v>
      </c>
      <c r="AO560" s="12">
        <v>0</v>
      </c>
      <c r="AP560" s="12">
        <v>0</v>
      </c>
      <c r="AQ560" s="12">
        <v>0</v>
      </c>
      <c r="AR560" s="12">
        <v>0</v>
      </c>
      <c r="AS560" s="12">
        <f t="shared" si="9"/>
        <v>0</v>
      </c>
    </row>
    <row r="561" spans="2:45">
      <c r="B561" s="1" t="s">
        <v>653</v>
      </c>
      <c r="C561" t="s">
        <v>12</v>
      </c>
      <c r="D561" s="3" t="s">
        <v>362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0</v>
      </c>
      <c r="AM561" s="12">
        <v>0</v>
      </c>
      <c r="AN561" s="12">
        <v>0</v>
      </c>
      <c r="AO561" s="12">
        <v>0</v>
      </c>
      <c r="AP561" s="12">
        <v>0</v>
      </c>
      <c r="AQ561" s="12">
        <v>0</v>
      </c>
      <c r="AR561" s="12">
        <v>0</v>
      </c>
      <c r="AS561" s="12">
        <f t="shared" si="9"/>
        <v>0</v>
      </c>
    </row>
    <row r="562" spans="2:45">
      <c r="B562" s="1" t="s">
        <v>654</v>
      </c>
      <c r="C562" t="s">
        <v>12</v>
      </c>
      <c r="D562" s="3" t="s">
        <v>362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0</v>
      </c>
      <c r="AK562" s="12">
        <v>0</v>
      </c>
      <c r="AL562" s="12">
        <v>0</v>
      </c>
      <c r="AM562" s="12">
        <v>0</v>
      </c>
      <c r="AN562" s="12">
        <v>0</v>
      </c>
      <c r="AO562" s="12">
        <v>0</v>
      </c>
      <c r="AP562" s="12">
        <v>0</v>
      </c>
      <c r="AQ562" s="12">
        <v>0</v>
      </c>
      <c r="AR562" s="12">
        <v>0</v>
      </c>
      <c r="AS562" s="12">
        <f t="shared" si="9"/>
        <v>0</v>
      </c>
    </row>
    <row r="563" spans="2:45">
      <c r="B563" s="1" t="s">
        <v>655</v>
      </c>
      <c r="C563" t="s">
        <v>12</v>
      </c>
      <c r="D563" s="3" t="s">
        <v>362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12">
        <v>0</v>
      </c>
      <c r="AK563" s="12">
        <v>0</v>
      </c>
      <c r="AL563" s="12">
        <v>0</v>
      </c>
      <c r="AM563" s="12">
        <v>0</v>
      </c>
      <c r="AN563" s="12">
        <v>0</v>
      </c>
      <c r="AO563" s="12">
        <v>0</v>
      </c>
      <c r="AP563" s="12">
        <v>0</v>
      </c>
      <c r="AQ563" s="12">
        <v>0</v>
      </c>
      <c r="AR563" s="12">
        <v>0</v>
      </c>
      <c r="AS563" s="12">
        <f t="shared" si="9"/>
        <v>0</v>
      </c>
    </row>
    <row r="564" spans="2:45">
      <c r="B564" s="1" t="s">
        <v>656</v>
      </c>
      <c r="C564" t="s">
        <v>12</v>
      </c>
      <c r="D564" s="3" t="s">
        <v>362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0</v>
      </c>
      <c r="AM564" s="12">
        <v>0</v>
      </c>
      <c r="AN564" s="12">
        <v>0</v>
      </c>
      <c r="AO564" s="12">
        <v>0</v>
      </c>
      <c r="AP564" s="12">
        <v>0</v>
      </c>
      <c r="AQ564" s="12">
        <v>0</v>
      </c>
      <c r="AR564" s="12">
        <v>0</v>
      </c>
      <c r="AS564" s="12">
        <f t="shared" si="9"/>
        <v>0</v>
      </c>
    </row>
    <row r="565" spans="2:45">
      <c r="B565" s="1" t="s">
        <v>657</v>
      </c>
      <c r="C565" t="s">
        <v>12</v>
      </c>
      <c r="D565" s="3" t="s">
        <v>362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0</v>
      </c>
      <c r="AK565" s="12">
        <v>0</v>
      </c>
      <c r="AL565" s="12">
        <v>0</v>
      </c>
      <c r="AM565" s="12">
        <v>0</v>
      </c>
      <c r="AN565" s="12">
        <v>0</v>
      </c>
      <c r="AO565" s="12">
        <v>0</v>
      </c>
      <c r="AP565" s="12">
        <v>0</v>
      </c>
      <c r="AQ565" s="12">
        <v>0</v>
      </c>
      <c r="AR565" s="12">
        <v>0</v>
      </c>
      <c r="AS565" s="12">
        <f t="shared" si="9"/>
        <v>0</v>
      </c>
    </row>
    <row r="566" spans="2:45">
      <c r="B566" s="1" t="s">
        <v>658</v>
      </c>
      <c r="C566" t="s">
        <v>12</v>
      </c>
      <c r="D566" s="3" t="s">
        <v>362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0</v>
      </c>
      <c r="AM566" s="12">
        <v>0</v>
      </c>
      <c r="AN566" s="12">
        <v>0</v>
      </c>
      <c r="AO566" s="12">
        <v>0</v>
      </c>
      <c r="AP566" s="12">
        <v>0</v>
      </c>
      <c r="AQ566" s="12">
        <v>0</v>
      </c>
      <c r="AR566" s="12">
        <v>0</v>
      </c>
      <c r="AS566" s="12">
        <f t="shared" si="9"/>
        <v>0</v>
      </c>
    </row>
    <row r="567" spans="2:45">
      <c r="B567" s="1" t="s">
        <v>659</v>
      </c>
      <c r="C567" t="s">
        <v>12</v>
      </c>
      <c r="D567" s="3" t="s">
        <v>362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0</v>
      </c>
      <c r="AK567" s="12">
        <v>0</v>
      </c>
      <c r="AL567" s="12">
        <v>0</v>
      </c>
      <c r="AM567" s="12">
        <v>0</v>
      </c>
      <c r="AN567" s="12">
        <v>0</v>
      </c>
      <c r="AO567" s="12">
        <v>0</v>
      </c>
      <c r="AP567" s="12">
        <v>0</v>
      </c>
      <c r="AQ567" s="12">
        <v>0</v>
      </c>
      <c r="AR567" s="12">
        <v>0</v>
      </c>
      <c r="AS567" s="12">
        <f t="shared" si="9"/>
        <v>0</v>
      </c>
    </row>
    <row r="568" spans="2:45">
      <c r="B568" s="1" t="s">
        <v>660</v>
      </c>
      <c r="C568" t="s">
        <v>12</v>
      </c>
      <c r="D568" s="3" t="s">
        <v>362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0</v>
      </c>
      <c r="AM568" s="12">
        <v>0</v>
      </c>
      <c r="AN568" s="12">
        <v>0</v>
      </c>
      <c r="AO568" s="12">
        <v>0</v>
      </c>
      <c r="AP568" s="12">
        <v>0</v>
      </c>
      <c r="AQ568" s="12">
        <v>0</v>
      </c>
      <c r="AR568" s="12">
        <v>0</v>
      </c>
      <c r="AS568" s="12">
        <f t="shared" si="9"/>
        <v>0</v>
      </c>
    </row>
    <row r="569" spans="2:45">
      <c r="B569" s="1" t="s">
        <v>661</v>
      </c>
      <c r="C569" t="s">
        <v>12</v>
      </c>
      <c r="D569" s="3" t="s">
        <v>362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0</v>
      </c>
      <c r="AN569" s="12">
        <v>0</v>
      </c>
      <c r="AO569" s="12">
        <v>0</v>
      </c>
      <c r="AP569" s="12">
        <v>0</v>
      </c>
      <c r="AQ569" s="12">
        <v>0</v>
      </c>
      <c r="AR569" s="12">
        <v>0</v>
      </c>
      <c r="AS569" s="12">
        <f t="shared" si="9"/>
        <v>0</v>
      </c>
    </row>
    <row r="570" spans="2:45">
      <c r="B570" s="1" t="s">
        <v>662</v>
      </c>
      <c r="C570" t="s">
        <v>12</v>
      </c>
      <c r="D570" s="3" t="s">
        <v>362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0</v>
      </c>
      <c r="AK570" s="12">
        <v>0</v>
      </c>
      <c r="AL570" s="12">
        <v>0</v>
      </c>
      <c r="AM570" s="12">
        <v>0</v>
      </c>
      <c r="AN570" s="12">
        <v>0</v>
      </c>
      <c r="AO570" s="12">
        <v>0</v>
      </c>
      <c r="AP570" s="12">
        <v>0</v>
      </c>
      <c r="AQ570" s="12">
        <v>0</v>
      </c>
      <c r="AR570" s="12">
        <v>0</v>
      </c>
      <c r="AS570" s="12">
        <f t="shared" si="9"/>
        <v>0</v>
      </c>
    </row>
    <row r="571" spans="2:45">
      <c r="B571" s="1" t="s">
        <v>663</v>
      </c>
      <c r="C571" t="s">
        <v>12</v>
      </c>
      <c r="D571" s="3" t="s">
        <v>362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0</v>
      </c>
      <c r="AK571" s="12">
        <v>0</v>
      </c>
      <c r="AL571" s="12">
        <v>0</v>
      </c>
      <c r="AM571" s="12">
        <v>0</v>
      </c>
      <c r="AN571" s="12">
        <v>0</v>
      </c>
      <c r="AO571" s="12">
        <v>0</v>
      </c>
      <c r="AP571" s="12">
        <v>0</v>
      </c>
      <c r="AQ571" s="12">
        <v>0</v>
      </c>
      <c r="AR571" s="12">
        <v>0</v>
      </c>
      <c r="AS571" s="12">
        <f t="shared" si="9"/>
        <v>0</v>
      </c>
    </row>
    <row r="572" spans="2:45">
      <c r="B572" s="1" t="s">
        <v>664</v>
      </c>
      <c r="C572" t="s">
        <v>12</v>
      </c>
      <c r="D572" s="3" t="s">
        <v>362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0</v>
      </c>
      <c r="AM572" s="12">
        <v>0</v>
      </c>
      <c r="AN572" s="12">
        <v>0</v>
      </c>
      <c r="AO572" s="12">
        <v>0</v>
      </c>
      <c r="AP572" s="12">
        <v>0</v>
      </c>
      <c r="AQ572" s="12">
        <v>0</v>
      </c>
      <c r="AR572" s="12">
        <v>0</v>
      </c>
      <c r="AS572" s="12">
        <f t="shared" si="9"/>
        <v>0</v>
      </c>
    </row>
    <row r="573" spans="2:45">
      <c r="B573" s="1" t="s">
        <v>665</v>
      </c>
      <c r="C573" t="s">
        <v>12</v>
      </c>
      <c r="D573" s="3" t="s">
        <v>362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0</v>
      </c>
      <c r="AM573" s="12">
        <v>0</v>
      </c>
      <c r="AN573" s="12">
        <v>0</v>
      </c>
      <c r="AO573" s="12">
        <v>0</v>
      </c>
      <c r="AP573" s="12">
        <v>0</v>
      </c>
      <c r="AQ573" s="12">
        <v>0</v>
      </c>
      <c r="AR573" s="12">
        <v>0</v>
      </c>
      <c r="AS573" s="12">
        <f t="shared" si="9"/>
        <v>0</v>
      </c>
    </row>
    <row r="574" spans="2:45">
      <c r="B574" s="1" t="s">
        <v>666</v>
      </c>
      <c r="C574" t="s">
        <v>12</v>
      </c>
      <c r="D574" s="3" t="s">
        <v>362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12">
        <v>0</v>
      </c>
      <c r="AJ574" s="12">
        <v>0</v>
      </c>
      <c r="AK574" s="12">
        <v>0</v>
      </c>
      <c r="AL574" s="12">
        <v>0</v>
      </c>
      <c r="AM574" s="12">
        <v>0</v>
      </c>
      <c r="AN574" s="12">
        <v>0</v>
      </c>
      <c r="AO574" s="12">
        <v>0</v>
      </c>
      <c r="AP574" s="12">
        <v>0</v>
      </c>
      <c r="AQ574" s="12">
        <v>0</v>
      </c>
      <c r="AR574" s="12">
        <v>0</v>
      </c>
      <c r="AS574" s="12">
        <f t="shared" si="9"/>
        <v>0</v>
      </c>
    </row>
    <row r="575" spans="2:45">
      <c r="B575" s="1" t="s">
        <v>667</v>
      </c>
      <c r="C575" t="s">
        <v>12</v>
      </c>
      <c r="D575" s="3" t="s">
        <v>362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12">
        <v>0</v>
      </c>
      <c r="AK575" s="12">
        <v>0</v>
      </c>
      <c r="AL575" s="12">
        <v>0</v>
      </c>
      <c r="AM575" s="12">
        <v>0</v>
      </c>
      <c r="AN575" s="12">
        <v>0</v>
      </c>
      <c r="AO575" s="12">
        <v>0</v>
      </c>
      <c r="AP575" s="12">
        <v>0</v>
      </c>
      <c r="AQ575" s="12">
        <v>0</v>
      </c>
      <c r="AR575" s="12">
        <v>0</v>
      </c>
      <c r="AS575" s="12">
        <f t="shared" si="9"/>
        <v>0</v>
      </c>
    </row>
    <row r="576" spans="2:45">
      <c r="B576" s="1" t="s">
        <v>668</v>
      </c>
      <c r="C576" t="s">
        <v>12</v>
      </c>
      <c r="D576" s="3" t="s">
        <v>362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12">
        <v>0</v>
      </c>
      <c r="AK576" s="12">
        <v>0</v>
      </c>
      <c r="AL576" s="12">
        <v>0</v>
      </c>
      <c r="AM576" s="12">
        <v>0</v>
      </c>
      <c r="AN576" s="12">
        <v>0</v>
      </c>
      <c r="AO576" s="12">
        <v>0</v>
      </c>
      <c r="AP576" s="12">
        <v>0</v>
      </c>
      <c r="AQ576" s="12">
        <v>0</v>
      </c>
      <c r="AR576" s="12">
        <v>0</v>
      </c>
      <c r="AS576" s="12">
        <f t="shared" si="9"/>
        <v>0</v>
      </c>
    </row>
    <row r="577" spans="2:45">
      <c r="B577" s="1" t="s">
        <v>669</v>
      </c>
      <c r="C577" t="s">
        <v>12</v>
      </c>
      <c r="D577" s="3" t="s">
        <v>362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0</v>
      </c>
      <c r="AF577" s="12">
        <v>0</v>
      </c>
      <c r="AG577" s="12">
        <v>0</v>
      </c>
      <c r="AH577" s="12">
        <v>0</v>
      </c>
      <c r="AI577" s="12">
        <v>0</v>
      </c>
      <c r="AJ577" s="12">
        <v>0</v>
      </c>
      <c r="AK577" s="12">
        <v>0</v>
      </c>
      <c r="AL577" s="12">
        <v>0</v>
      </c>
      <c r="AM577" s="12">
        <v>0</v>
      </c>
      <c r="AN577" s="12">
        <v>0</v>
      </c>
      <c r="AO577" s="12">
        <v>0</v>
      </c>
      <c r="AP577" s="12">
        <v>0</v>
      </c>
      <c r="AQ577" s="12">
        <v>0</v>
      </c>
      <c r="AR577" s="12">
        <v>0</v>
      </c>
      <c r="AS577" s="12">
        <f t="shared" si="9"/>
        <v>0</v>
      </c>
    </row>
    <row r="578" spans="2:45">
      <c r="B578" s="1" t="s">
        <v>670</v>
      </c>
      <c r="C578" t="s">
        <v>12</v>
      </c>
      <c r="D578" s="3" t="s">
        <v>362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0</v>
      </c>
      <c r="AK578" s="12">
        <v>0</v>
      </c>
      <c r="AL578" s="12">
        <v>0</v>
      </c>
      <c r="AM578" s="12">
        <v>0</v>
      </c>
      <c r="AN578" s="12">
        <v>0</v>
      </c>
      <c r="AO578" s="12">
        <v>0</v>
      </c>
      <c r="AP578" s="12">
        <v>0</v>
      </c>
      <c r="AQ578" s="12">
        <v>0</v>
      </c>
      <c r="AR578" s="12">
        <v>0</v>
      </c>
      <c r="AS578" s="12">
        <f t="shared" si="9"/>
        <v>0</v>
      </c>
    </row>
    <row r="579" spans="2:45">
      <c r="B579" s="1" t="s">
        <v>671</v>
      </c>
      <c r="C579" t="s">
        <v>12</v>
      </c>
      <c r="D579" s="3" t="s">
        <v>362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0</v>
      </c>
      <c r="AK579" s="12">
        <v>0</v>
      </c>
      <c r="AL579" s="12">
        <v>0</v>
      </c>
      <c r="AM579" s="12">
        <v>0</v>
      </c>
      <c r="AN579" s="12">
        <v>0</v>
      </c>
      <c r="AO579" s="12">
        <v>0</v>
      </c>
      <c r="AP579" s="12">
        <v>0</v>
      </c>
      <c r="AQ579" s="12">
        <v>0</v>
      </c>
      <c r="AR579" s="12">
        <v>0</v>
      </c>
      <c r="AS579" s="12">
        <f t="shared" si="9"/>
        <v>0</v>
      </c>
    </row>
    <row r="580" spans="2:45">
      <c r="B580" s="1" t="s">
        <v>672</v>
      </c>
      <c r="C580" t="s">
        <v>12</v>
      </c>
      <c r="D580" s="3" t="s">
        <v>362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0</v>
      </c>
      <c r="AK580" s="12">
        <v>0</v>
      </c>
      <c r="AL580" s="12">
        <v>0</v>
      </c>
      <c r="AM580" s="12">
        <v>0</v>
      </c>
      <c r="AN580" s="12">
        <v>0</v>
      </c>
      <c r="AO580" s="12">
        <v>0</v>
      </c>
      <c r="AP580" s="12">
        <v>0</v>
      </c>
      <c r="AQ580" s="12">
        <v>0</v>
      </c>
      <c r="AR580" s="12">
        <v>0</v>
      </c>
      <c r="AS580" s="12">
        <f t="shared" si="9"/>
        <v>0</v>
      </c>
    </row>
    <row r="581" spans="2:45">
      <c r="B581" s="1" t="s">
        <v>673</v>
      </c>
      <c r="C581" t="s">
        <v>12</v>
      </c>
      <c r="D581" s="3" t="s">
        <v>362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12">
        <v>0</v>
      </c>
      <c r="AR581" s="12">
        <v>0</v>
      </c>
      <c r="AS581" s="12">
        <f t="shared" si="9"/>
        <v>0</v>
      </c>
    </row>
    <row r="582" spans="2:45">
      <c r="B582" s="1" t="s">
        <v>674</v>
      </c>
      <c r="C582" t="s">
        <v>12</v>
      </c>
      <c r="D582" s="3" t="s">
        <v>362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0</v>
      </c>
      <c r="AM582" s="12">
        <v>0</v>
      </c>
      <c r="AN582" s="12">
        <v>0</v>
      </c>
      <c r="AO582" s="12">
        <v>0</v>
      </c>
      <c r="AP582" s="12">
        <v>0</v>
      </c>
      <c r="AQ582" s="12">
        <v>0</v>
      </c>
      <c r="AR582" s="12">
        <v>0</v>
      </c>
      <c r="AS582" s="12">
        <f t="shared" si="9"/>
        <v>0</v>
      </c>
    </row>
    <row r="583" spans="2:45">
      <c r="B583" s="1" t="s">
        <v>675</v>
      </c>
      <c r="C583" t="s">
        <v>12</v>
      </c>
      <c r="D583" s="3" t="s">
        <v>362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12">
        <v>0</v>
      </c>
      <c r="AK583" s="12">
        <v>0</v>
      </c>
      <c r="AL583" s="12">
        <v>0</v>
      </c>
      <c r="AM583" s="12">
        <v>0</v>
      </c>
      <c r="AN583" s="12">
        <v>0</v>
      </c>
      <c r="AO583" s="12">
        <v>0</v>
      </c>
      <c r="AP583" s="12">
        <v>0</v>
      </c>
      <c r="AQ583" s="12">
        <v>0</v>
      </c>
      <c r="AR583" s="12">
        <v>0</v>
      </c>
      <c r="AS583" s="12">
        <f t="shared" si="9"/>
        <v>0</v>
      </c>
    </row>
    <row r="584" spans="2:45">
      <c r="B584" s="1" t="s">
        <v>676</v>
      </c>
      <c r="C584" t="s">
        <v>12</v>
      </c>
      <c r="D584" s="3" t="s">
        <v>362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2">
        <v>0</v>
      </c>
      <c r="AQ584" s="12">
        <v>0</v>
      </c>
      <c r="AR584" s="12">
        <v>0</v>
      </c>
      <c r="AS584" s="12">
        <f t="shared" si="9"/>
        <v>0</v>
      </c>
    </row>
    <row r="585" spans="2:45">
      <c r="B585" s="1" t="s">
        <v>677</v>
      </c>
      <c r="C585" t="s">
        <v>12</v>
      </c>
      <c r="D585" s="3" t="s">
        <v>362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0</v>
      </c>
      <c r="AK585" s="12">
        <v>0</v>
      </c>
      <c r="AL585" s="12">
        <v>0</v>
      </c>
      <c r="AM585" s="12">
        <v>0</v>
      </c>
      <c r="AN585" s="12">
        <v>0</v>
      </c>
      <c r="AO585" s="12">
        <v>0</v>
      </c>
      <c r="AP585" s="12">
        <v>0</v>
      </c>
      <c r="AQ585" s="12">
        <v>0</v>
      </c>
      <c r="AR585" s="12">
        <v>0</v>
      </c>
      <c r="AS585" s="12">
        <f t="shared" si="9"/>
        <v>0</v>
      </c>
    </row>
    <row r="586" spans="2:45">
      <c r="B586" s="1" t="s">
        <v>678</v>
      </c>
      <c r="C586" t="s">
        <v>12</v>
      </c>
      <c r="D586" s="3" t="s">
        <v>362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0</v>
      </c>
      <c r="AM586" s="12">
        <v>0</v>
      </c>
      <c r="AN586" s="12">
        <v>0</v>
      </c>
      <c r="AO586" s="12">
        <v>0</v>
      </c>
      <c r="AP586" s="12">
        <v>0</v>
      </c>
      <c r="AQ586" s="12">
        <v>0</v>
      </c>
      <c r="AR586" s="12">
        <v>0</v>
      </c>
      <c r="AS586" s="12">
        <f t="shared" si="9"/>
        <v>0</v>
      </c>
    </row>
    <row r="587" spans="2:45">
      <c r="B587" s="1" t="s">
        <v>679</v>
      </c>
      <c r="C587" t="s">
        <v>12</v>
      </c>
      <c r="D587" s="3" t="s">
        <v>362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0</v>
      </c>
      <c r="AK587" s="12">
        <v>0</v>
      </c>
      <c r="AL587" s="12">
        <v>0</v>
      </c>
      <c r="AM587" s="12">
        <v>0</v>
      </c>
      <c r="AN587" s="12">
        <v>0</v>
      </c>
      <c r="AO587" s="12">
        <v>0</v>
      </c>
      <c r="AP587" s="12">
        <v>0</v>
      </c>
      <c r="AQ587" s="12">
        <v>0</v>
      </c>
      <c r="AR587" s="12">
        <v>0</v>
      </c>
      <c r="AS587" s="12">
        <f t="shared" si="9"/>
        <v>0</v>
      </c>
    </row>
    <row r="588" spans="2:45">
      <c r="B588" s="1" t="s">
        <v>680</v>
      </c>
      <c r="C588" t="s">
        <v>12</v>
      </c>
      <c r="D588" s="3" t="s">
        <v>362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0</v>
      </c>
      <c r="AM588" s="12">
        <v>0</v>
      </c>
      <c r="AN588" s="12">
        <v>0</v>
      </c>
      <c r="AO588" s="12">
        <v>0</v>
      </c>
      <c r="AP588" s="12">
        <v>0</v>
      </c>
      <c r="AQ588" s="12">
        <v>0</v>
      </c>
      <c r="AR588" s="12">
        <v>0</v>
      </c>
      <c r="AS588" s="12">
        <f t="shared" si="9"/>
        <v>0</v>
      </c>
    </row>
    <row r="589" spans="2:45">
      <c r="B589" s="1" t="s">
        <v>681</v>
      </c>
      <c r="C589" t="s">
        <v>12</v>
      </c>
      <c r="D589" s="3" t="s">
        <v>362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12">
        <v>0</v>
      </c>
      <c r="AK589" s="12">
        <v>0</v>
      </c>
      <c r="AL589" s="12">
        <v>0</v>
      </c>
      <c r="AM589" s="12">
        <v>0</v>
      </c>
      <c r="AN589" s="12">
        <v>0</v>
      </c>
      <c r="AO589" s="12">
        <v>0</v>
      </c>
      <c r="AP589" s="12">
        <v>0</v>
      </c>
      <c r="AQ589" s="12">
        <v>0</v>
      </c>
      <c r="AR589" s="12">
        <v>0</v>
      </c>
      <c r="AS589" s="12">
        <f t="shared" si="9"/>
        <v>0</v>
      </c>
    </row>
    <row r="590" spans="2:45">
      <c r="B590" s="1" t="s">
        <v>682</v>
      </c>
      <c r="C590" t="s">
        <v>12</v>
      </c>
      <c r="D590" s="3" t="s">
        <v>362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0</v>
      </c>
      <c r="AL590" s="12">
        <v>0</v>
      </c>
      <c r="AM590" s="12">
        <v>0</v>
      </c>
      <c r="AN590" s="12">
        <v>0</v>
      </c>
      <c r="AO590" s="12">
        <v>0</v>
      </c>
      <c r="AP590" s="12">
        <v>0</v>
      </c>
      <c r="AQ590" s="12">
        <v>0</v>
      </c>
      <c r="AR590" s="12">
        <v>0</v>
      </c>
      <c r="AS590" s="12">
        <f t="shared" si="9"/>
        <v>0</v>
      </c>
    </row>
    <row r="591" spans="2:45">
      <c r="B591" s="1" t="s">
        <v>683</v>
      </c>
      <c r="C591" t="s">
        <v>12</v>
      </c>
      <c r="D591" s="3" t="s">
        <v>362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12">
        <v>0</v>
      </c>
      <c r="AK591" s="12">
        <v>0</v>
      </c>
      <c r="AL591" s="12">
        <v>0</v>
      </c>
      <c r="AM591" s="12">
        <v>0</v>
      </c>
      <c r="AN591" s="12">
        <v>0</v>
      </c>
      <c r="AO591" s="12">
        <v>0</v>
      </c>
      <c r="AP591" s="12">
        <v>0</v>
      </c>
      <c r="AQ591" s="12">
        <v>0</v>
      </c>
      <c r="AR591" s="12">
        <v>0</v>
      </c>
      <c r="AS591" s="12">
        <f t="shared" si="9"/>
        <v>0</v>
      </c>
    </row>
    <row r="592" spans="2:45">
      <c r="B592" s="1" t="s">
        <v>684</v>
      </c>
      <c r="C592" t="s">
        <v>12</v>
      </c>
      <c r="D592" s="3" t="s">
        <v>362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  <c r="AK592" s="12">
        <v>0</v>
      </c>
      <c r="AL592" s="12">
        <v>0</v>
      </c>
      <c r="AM592" s="12">
        <v>0</v>
      </c>
      <c r="AN592" s="12">
        <v>0</v>
      </c>
      <c r="AO592" s="12">
        <v>0</v>
      </c>
      <c r="AP592" s="12">
        <v>0</v>
      </c>
      <c r="AQ592" s="12">
        <v>0</v>
      </c>
      <c r="AR592" s="12">
        <v>0</v>
      </c>
      <c r="AS592" s="12">
        <f t="shared" si="9"/>
        <v>0</v>
      </c>
    </row>
    <row r="593" spans="2:45">
      <c r="B593" s="1" t="s">
        <v>685</v>
      </c>
      <c r="C593" t="s">
        <v>12</v>
      </c>
      <c r="D593" s="3" t="s">
        <v>362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12">
        <v>0</v>
      </c>
      <c r="AR593" s="12">
        <v>0</v>
      </c>
      <c r="AS593" s="12">
        <f t="shared" si="9"/>
        <v>0</v>
      </c>
    </row>
    <row r="594" spans="2:45">
      <c r="B594" s="1" t="s">
        <v>686</v>
      </c>
      <c r="C594" t="s">
        <v>12</v>
      </c>
      <c r="D594" s="3" t="s">
        <v>362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0</v>
      </c>
      <c r="AM594" s="12">
        <v>0</v>
      </c>
      <c r="AN594" s="12">
        <v>0</v>
      </c>
      <c r="AO594" s="12">
        <v>0</v>
      </c>
      <c r="AP594" s="12">
        <v>0</v>
      </c>
      <c r="AQ594" s="12">
        <v>0</v>
      </c>
      <c r="AR594" s="12">
        <v>0</v>
      </c>
      <c r="AS594" s="12">
        <f t="shared" si="9"/>
        <v>0</v>
      </c>
    </row>
    <row r="595" spans="2:45">
      <c r="B595" s="1" t="s">
        <v>687</v>
      </c>
      <c r="C595" t="s">
        <v>12</v>
      </c>
      <c r="D595" s="3" t="s">
        <v>362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0</v>
      </c>
      <c r="AM595" s="12">
        <v>0</v>
      </c>
      <c r="AN595" s="12">
        <v>0</v>
      </c>
      <c r="AO595" s="12">
        <v>0</v>
      </c>
      <c r="AP595" s="12">
        <v>0</v>
      </c>
      <c r="AQ595" s="12">
        <v>0</v>
      </c>
      <c r="AR595" s="12">
        <v>0</v>
      </c>
      <c r="AS595" s="12">
        <f t="shared" si="9"/>
        <v>0</v>
      </c>
    </row>
    <row r="596" spans="2:45">
      <c r="B596" s="1" t="s">
        <v>688</v>
      </c>
      <c r="C596" t="s">
        <v>12</v>
      </c>
      <c r="D596" s="3" t="s">
        <v>362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12">
        <v>0</v>
      </c>
      <c r="AJ596" s="12">
        <v>0</v>
      </c>
      <c r="AK596" s="12">
        <v>0</v>
      </c>
      <c r="AL596" s="12">
        <v>0</v>
      </c>
      <c r="AM596" s="12">
        <v>0</v>
      </c>
      <c r="AN596" s="12">
        <v>0</v>
      </c>
      <c r="AO596" s="12">
        <v>0</v>
      </c>
      <c r="AP596" s="12">
        <v>0</v>
      </c>
      <c r="AQ596" s="12">
        <v>0</v>
      </c>
      <c r="AR596" s="12">
        <v>0</v>
      </c>
      <c r="AS596" s="12">
        <f t="shared" si="9"/>
        <v>0</v>
      </c>
    </row>
    <row r="597" spans="2:45">
      <c r="B597" s="1" t="s">
        <v>689</v>
      </c>
      <c r="C597" t="s">
        <v>12</v>
      </c>
      <c r="D597" s="3" t="s">
        <v>362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0</v>
      </c>
      <c r="AM597" s="12">
        <v>0</v>
      </c>
      <c r="AN597" s="12">
        <v>0</v>
      </c>
      <c r="AO597" s="12">
        <v>0</v>
      </c>
      <c r="AP597" s="12">
        <v>0</v>
      </c>
      <c r="AQ597" s="12">
        <v>0</v>
      </c>
      <c r="AR597" s="12">
        <v>0</v>
      </c>
      <c r="AS597" s="12">
        <f t="shared" si="9"/>
        <v>0</v>
      </c>
    </row>
    <row r="598" spans="2:45">
      <c r="B598" s="1" t="s">
        <v>690</v>
      </c>
      <c r="C598" t="s">
        <v>12</v>
      </c>
      <c r="D598" s="3" t="s">
        <v>362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12">
        <v>0</v>
      </c>
      <c r="AJ598" s="12">
        <v>0</v>
      </c>
      <c r="AK598" s="12">
        <v>0</v>
      </c>
      <c r="AL598" s="12">
        <v>0</v>
      </c>
      <c r="AM598" s="12">
        <v>0</v>
      </c>
      <c r="AN598" s="12">
        <v>0</v>
      </c>
      <c r="AO598" s="12">
        <v>0</v>
      </c>
      <c r="AP598" s="12">
        <v>0</v>
      </c>
      <c r="AQ598" s="12">
        <v>0</v>
      </c>
      <c r="AR598" s="12">
        <v>0</v>
      </c>
      <c r="AS598" s="12">
        <f t="shared" si="9"/>
        <v>0</v>
      </c>
    </row>
    <row r="599" spans="2:45">
      <c r="B599" s="1" t="s">
        <v>691</v>
      </c>
      <c r="C599" t="s">
        <v>12</v>
      </c>
      <c r="D599" s="3" t="s">
        <v>362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12">
        <v>0</v>
      </c>
      <c r="AR599" s="12">
        <v>0</v>
      </c>
      <c r="AS599" s="12">
        <f t="shared" ref="AS599:AS662" si="10">SUM(Y599:AR599)</f>
        <v>0</v>
      </c>
    </row>
    <row r="600" spans="2:45">
      <c r="B600" s="1" t="s">
        <v>692</v>
      </c>
      <c r="C600" t="s">
        <v>12</v>
      </c>
      <c r="D600" s="3" t="s">
        <v>362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0</v>
      </c>
      <c r="AM600" s="12">
        <v>0</v>
      </c>
      <c r="AN600" s="12">
        <v>0</v>
      </c>
      <c r="AO600" s="12">
        <v>0</v>
      </c>
      <c r="AP600" s="12">
        <v>0</v>
      </c>
      <c r="AQ600" s="12">
        <v>0</v>
      </c>
      <c r="AR600" s="12">
        <v>0</v>
      </c>
      <c r="AS600" s="12">
        <f t="shared" si="10"/>
        <v>0</v>
      </c>
    </row>
    <row r="601" spans="2:45">
      <c r="B601" s="1" t="s">
        <v>693</v>
      </c>
      <c r="C601" t="s">
        <v>12</v>
      </c>
      <c r="D601" s="3" t="s">
        <v>362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0</v>
      </c>
      <c r="AK601" s="12">
        <v>0</v>
      </c>
      <c r="AL601" s="12">
        <v>0</v>
      </c>
      <c r="AM601" s="12">
        <v>0</v>
      </c>
      <c r="AN601" s="12">
        <v>0</v>
      </c>
      <c r="AO601" s="12">
        <v>0</v>
      </c>
      <c r="AP601" s="12">
        <v>0</v>
      </c>
      <c r="AQ601" s="12">
        <v>0</v>
      </c>
      <c r="AR601" s="12">
        <v>0</v>
      </c>
      <c r="AS601" s="12">
        <f t="shared" si="10"/>
        <v>0</v>
      </c>
    </row>
    <row r="602" spans="2:45">
      <c r="B602" s="1" t="s">
        <v>694</v>
      </c>
      <c r="C602" t="s">
        <v>12</v>
      </c>
      <c r="D602" s="3" t="s">
        <v>362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0</v>
      </c>
      <c r="AM602" s="12">
        <v>0</v>
      </c>
      <c r="AN602" s="12">
        <v>0</v>
      </c>
      <c r="AO602" s="12">
        <v>0</v>
      </c>
      <c r="AP602" s="12">
        <v>0</v>
      </c>
      <c r="AQ602" s="12">
        <v>0</v>
      </c>
      <c r="AR602" s="12">
        <v>0</v>
      </c>
      <c r="AS602" s="12">
        <f t="shared" si="10"/>
        <v>0</v>
      </c>
    </row>
    <row r="603" spans="2:45">
      <c r="B603" s="1" t="s">
        <v>695</v>
      </c>
      <c r="C603" t="s">
        <v>12</v>
      </c>
      <c r="D603" s="3" t="s">
        <v>362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12">
        <v>0</v>
      </c>
      <c r="AJ603" s="12">
        <v>0</v>
      </c>
      <c r="AK603" s="12">
        <v>0</v>
      </c>
      <c r="AL603" s="12">
        <v>0</v>
      </c>
      <c r="AM603" s="12">
        <v>0</v>
      </c>
      <c r="AN603" s="12">
        <v>0</v>
      </c>
      <c r="AO603" s="12">
        <v>0</v>
      </c>
      <c r="AP603" s="12">
        <v>0</v>
      </c>
      <c r="AQ603" s="12">
        <v>0</v>
      </c>
      <c r="AR603" s="12">
        <v>0</v>
      </c>
      <c r="AS603" s="12">
        <f t="shared" si="10"/>
        <v>0</v>
      </c>
    </row>
    <row r="604" spans="2:45">
      <c r="B604" s="1" t="s">
        <v>696</v>
      </c>
      <c r="C604" t="s">
        <v>12</v>
      </c>
      <c r="D604" s="3" t="s">
        <v>362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0</v>
      </c>
      <c r="AM604" s="12">
        <v>0</v>
      </c>
      <c r="AN604" s="12">
        <v>0</v>
      </c>
      <c r="AO604" s="12">
        <v>0</v>
      </c>
      <c r="AP604" s="12">
        <v>0</v>
      </c>
      <c r="AQ604" s="12">
        <v>0</v>
      </c>
      <c r="AR604" s="12">
        <v>0</v>
      </c>
      <c r="AS604" s="12">
        <f t="shared" si="10"/>
        <v>0</v>
      </c>
    </row>
    <row r="605" spans="2:45">
      <c r="B605" s="1" t="s">
        <v>697</v>
      </c>
      <c r="C605" t="s">
        <v>12</v>
      </c>
      <c r="D605" s="3" t="s">
        <v>362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0</v>
      </c>
      <c r="AN605" s="12">
        <v>0</v>
      </c>
      <c r="AO605" s="12">
        <v>0</v>
      </c>
      <c r="AP605" s="12">
        <v>0</v>
      </c>
      <c r="AQ605" s="12">
        <v>0</v>
      </c>
      <c r="AR605" s="12">
        <v>0</v>
      </c>
      <c r="AS605" s="12">
        <f t="shared" si="10"/>
        <v>0</v>
      </c>
    </row>
    <row r="606" spans="2:45">
      <c r="B606" s="1" t="s">
        <v>698</v>
      </c>
      <c r="C606" t="s">
        <v>12</v>
      </c>
      <c r="D606" s="3" t="s">
        <v>362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0</v>
      </c>
      <c r="AK606" s="12">
        <v>0</v>
      </c>
      <c r="AL606" s="12">
        <v>0</v>
      </c>
      <c r="AM606" s="12">
        <v>0</v>
      </c>
      <c r="AN606" s="12">
        <v>0</v>
      </c>
      <c r="AO606" s="12">
        <v>0</v>
      </c>
      <c r="AP606" s="12">
        <v>0</v>
      </c>
      <c r="AQ606" s="12">
        <v>0</v>
      </c>
      <c r="AR606" s="12">
        <v>0</v>
      </c>
      <c r="AS606" s="12">
        <f t="shared" si="10"/>
        <v>0</v>
      </c>
    </row>
    <row r="607" spans="2:45">
      <c r="B607" s="1" t="s">
        <v>699</v>
      </c>
      <c r="C607" t="s">
        <v>12</v>
      </c>
      <c r="D607" s="3" t="s">
        <v>362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0</v>
      </c>
      <c r="AK607" s="12">
        <v>0</v>
      </c>
      <c r="AL607" s="12">
        <v>0</v>
      </c>
      <c r="AM607" s="12">
        <v>0</v>
      </c>
      <c r="AN607" s="12">
        <v>0</v>
      </c>
      <c r="AO607" s="12">
        <v>0</v>
      </c>
      <c r="AP607" s="12">
        <v>0</v>
      </c>
      <c r="AQ607" s="12">
        <v>0</v>
      </c>
      <c r="AR607" s="12">
        <v>0</v>
      </c>
      <c r="AS607" s="12">
        <f t="shared" si="10"/>
        <v>0</v>
      </c>
    </row>
    <row r="608" spans="2:45">
      <c r="B608" s="1" t="s">
        <v>700</v>
      </c>
      <c r="C608" t="s">
        <v>12</v>
      </c>
      <c r="D608" s="3" t="s">
        <v>362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0</v>
      </c>
      <c r="AM608" s="12">
        <v>0</v>
      </c>
      <c r="AN608" s="12">
        <v>0</v>
      </c>
      <c r="AO608" s="12">
        <v>0</v>
      </c>
      <c r="AP608" s="12">
        <v>0</v>
      </c>
      <c r="AQ608" s="12">
        <v>0</v>
      </c>
      <c r="AR608" s="12">
        <v>0</v>
      </c>
      <c r="AS608" s="12">
        <f t="shared" si="10"/>
        <v>0</v>
      </c>
    </row>
    <row r="609" spans="2:45">
      <c r="B609" s="1" t="s">
        <v>701</v>
      </c>
      <c r="C609" t="s">
        <v>12</v>
      </c>
      <c r="D609" s="3" t="s">
        <v>362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0</v>
      </c>
      <c r="AK609" s="12">
        <v>0</v>
      </c>
      <c r="AL609" s="12">
        <v>0</v>
      </c>
      <c r="AM609" s="12">
        <v>0</v>
      </c>
      <c r="AN609" s="12">
        <v>0</v>
      </c>
      <c r="AO609" s="12">
        <v>0</v>
      </c>
      <c r="AP609" s="12">
        <v>0</v>
      </c>
      <c r="AQ609" s="12">
        <v>0</v>
      </c>
      <c r="AR609" s="12">
        <v>0</v>
      </c>
      <c r="AS609" s="12">
        <f t="shared" si="10"/>
        <v>0</v>
      </c>
    </row>
    <row r="610" spans="2:45">
      <c r="B610" s="1" t="s">
        <v>702</v>
      </c>
      <c r="C610" t="s">
        <v>12</v>
      </c>
      <c r="D610" s="3" t="s">
        <v>362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0</v>
      </c>
      <c r="AM610" s="12">
        <v>0</v>
      </c>
      <c r="AN610" s="12">
        <v>0</v>
      </c>
      <c r="AO610" s="12">
        <v>0</v>
      </c>
      <c r="AP610" s="12">
        <v>0</v>
      </c>
      <c r="AQ610" s="12">
        <v>0</v>
      </c>
      <c r="AR610" s="12">
        <v>0</v>
      </c>
      <c r="AS610" s="12">
        <f t="shared" si="10"/>
        <v>0</v>
      </c>
    </row>
    <row r="611" spans="2:45">
      <c r="B611" s="1" t="s">
        <v>703</v>
      </c>
      <c r="C611" t="s">
        <v>12</v>
      </c>
      <c r="D611" s="3" t="s">
        <v>362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12">
        <v>0</v>
      </c>
      <c r="AR611" s="12">
        <v>0</v>
      </c>
      <c r="AS611" s="12">
        <f t="shared" si="10"/>
        <v>0</v>
      </c>
    </row>
    <row r="612" spans="2:45">
      <c r="B612" s="1" t="s">
        <v>704</v>
      </c>
      <c r="C612" t="s">
        <v>12</v>
      </c>
      <c r="D612" s="3" t="s">
        <v>362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</v>
      </c>
      <c r="AK612" s="12">
        <v>0</v>
      </c>
      <c r="AL612" s="12">
        <v>0</v>
      </c>
      <c r="AM612" s="12">
        <v>0</v>
      </c>
      <c r="AN612" s="12">
        <v>0</v>
      </c>
      <c r="AO612" s="12">
        <v>0</v>
      </c>
      <c r="AP612" s="12">
        <v>0</v>
      </c>
      <c r="AQ612" s="12">
        <v>0</v>
      </c>
      <c r="AR612" s="12">
        <v>0</v>
      </c>
      <c r="AS612" s="12">
        <f t="shared" si="10"/>
        <v>0</v>
      </c>
    </row>
    <row r="613" spans="2:45">
      <c r="B613" s="1" t="s">
        <v>705</v>
      </c>
      <c r="C613" t="s">
        <v>12</v>
      </c>
      <c r="D613" s="3" t="s">
        <v>362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0</v>
      </c>
      <c r="AK613" s="12">
        <v>0</v>
      </c>
      <c r="AL613" s="12">
        <v>0</v>
      </c>
      <c r="AM613" s="12">
        <v>0</v>
      </c>
      <c r="AN613" s="12">
        <v>0</v>
      </c>
      <c r="AO613" s="12">
        <v>0</v>
      </c>
      <c r="AP613" s="12">
        <v>0</v>
      </c>
      <c r="AQ613" s="12">
        <v>0</v>
      </c>
      <c r="AR613" s="12">
        <v>0</v>
      </c>
      <c r="AS613" s="12">
        <f t="shared" si="10"/>
        <v>0</v>
      </c>
    </row>
    <row r="614" spans="2:45">
      <c r="B614" s="1" t="s">
        <v>706</v>
      </c>
      <c r="C614" t="s">
        <v>12</v>
      </c>
      <c r="D614" s="3" t="s">
        <v>362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12">
        <v>0</v>
      </c>
      <c r="AK614" s="12">
        <v>0</v>
      </c>
      <c r="AL614" s="12">
        <v>0</v>
      </c>
      <c r="AM614" s="12">
        <v>0</v>
      </c>
      <c r="AN614" s="12">
        <v>0</v>
      </c>
      <c r="AO614" s="12">
        <v>0</v>
      </c>
      <c r="AP614" s="12">
        <v>0</v>
      </c>
      <c r="AQ614" s="12">
        <v>0</v>
      </c>
      <c r="AR614" s="12">
        <v>0</v>
      </c>
      <c r="AS614" s="12">
        <f t="shared" si="10"/>
        <v>0</v>
      </c>
    </row>
    <row r="615" spans="2:45">
      <c r="B615" s="1" t="s">
        <v>707</v>
      </c>
      <c r="C615" t="s">
        <v>12</v>
      </c>
      <c r="D615" s="3" t="s">
        <v>362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0</v>
      </c>
      <c r="AM615" s="12">
        <v>0</v>
      </c>
      <c r="AN615" s="12">
        <v>0</v>
      </c>
      <c r="AO615" s="12">
        <v>0</v>
      </c>
      <c r="AP615" s="12">
        <v>0</v>
      </c>
      <c r="AQ615" s="12">
        <v>0</v>
      </c>
      <c r="AR615" s="12">
        <v>0</v>
      </c>
      <c r="AS615" s="12">
        <f t="shared" si="10"/>
        <v>0</v>
      </c>
    </row>
    <row r="616" spans="2:45">
      <c r="B616" s="1" t="s">
        <v>708</v>
      </c>
      <c r="C616" t="s">
        <v>12</v>
      </c>
      <c r="D616" s="3" t="s">
        <v>362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12">
        <v>0</v>
      </c>
      <c r="AJ616" s="12">
        <v>0</v>
      </c>
      <c r="AK616" s="12">
        <v>0</v>
      </c>
      <c r="AL616" s="12">
        <v>0</v>
      </c>
      <c r="AM616" s="12">
        <v>0</v>
      </c>
      <c r="AN616" s="12">
        <v>0</v>
      </c>
      <c r="AO616" s="12">
        <v>0</v>
      </c>
      <c r="AP616" s="12">
        <v>0</v>
      </c>
      <c r="AQ616" s="12">
        <v>0</v>
      </c>
      <c r="AR616" s="12">
        <v>0</v>
      </c>
      <c r="AS616" s="12">
        <f t="shared" si="10"/>
        <v>0</v>
      </c>
    </row>
    <row r="617" spans="2:45">
      <c r="B617" s="1" t="s">
        <v>709</v>
      </c>
      <c r="C617" t="s">
        <v>12</v>
      </c>
      <c r="D617" s="3" t="s">
        <v>362</v>
      </c>
      <c r="E617">
        <v>0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12">
        <v>0</v>
      </c>
      <c r="AR617" s="12">
        <v>0</v>
      </c>
      <c r="AS617" s="12">
        <f t="shared" si="10"/>
        <v>0</v>
      </c>
    </row>
    <row r="618" spans="2:45">
      <c r="B618" s="1" t="s">
        <v>710</v>
      </c>
      <c r="C618" t="s">
        <v>12</v>
      </c>
      <c r="D618" s="3" t="s">
        <v>362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0</v>
      </c>
      <c r="AM618" s="12">
        <v>0</v>
      </c>
      <c r="AN618" s="12">
        <v>0</v>
      </c>
      <c r="AO618" s="12">
        <v>0</v>
      </c>
      <c r="AP618" s="12">
        <v>0</v>
      </c>
      <c r="AQ618" s="12">
        <v>0</v>
      </c>
      <c r="AR618" s="12">
        <v>0</v>
      </c>
      <c r="AS618" s="12">
        <f t="shared" si="10"/>
        <v>0</v>
      </c>
    </row>
    <row r="619" spans="2:45">
      <c r="B619" s="1" t="s">
        <v>711</v>
      </c>
      <c r="C619" t="s">
        <v>12</v>
      </c>
      <c r="D619" s="3" t="s">
        <v>362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0</v>
      </c>
      <c r="AJ619" s="12">
        <v>0</v>
      </c>
      <c r="AK619" s="12">
        <v>0</v>
      </c>
      <c r="AL619" s="12">
        <v>0</v>
      </c>
      <c r="AM619" s="12">
        <v>0</v>
      </c>
      <c r="AN619" s="12">
        <v>0</v>
      </c>
      <c r="AO619" s="12">
        <v>0</v>
      </c>
      <c r="AP619" s="12">
        <v>0</v>
      </c>
      <c r="AQ619" s="12">
        <v>0</v>
      </c>
      <c r="AR619" s="12">
        <v>0</v>
      </c>
      <c r="AS619" s="12">
        <f t="shared" si="10"/>
        <v>0</v>
      </c>
    </row>
    <row r="620" spans="2:45">
      <c r="B620" s="1" t="s">
        <v>712</v>
      </c>
      <c r="C620" t="s">
        <v>12</v>
      </c>
      <c r="D620" s="3" t="s">
        <v>362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0</v>
      </c>
      <c r="AM620" s="12">
        <v>0</v>
      </c>
      <c r="AN620" s="12">
        <v>0</v>
      </c>
      <c r="AO620" s="12">
        <v>0</v>
      </c>
      <c r="AP620" s="12">
        <v>0</v>
      </c>
      <c r="AQ620" s="12">
        <v>0</v>
      </c>
      <c r="AR620" s="12">
        <v>0</v>
      </c>
      <c r="AS620" s="12">
        <f t="shared" si="10"/>
        <v>0</v>
      </c>
    </row>
    <row r="621" spans="2:45">
      <c r="B621" s="1" t="s">
        <v>713</v>
      </c>
      <c r="C621" t="s">
        <v>12</v>
      </c>
      <c r="D621" s="3" t="s">
        <v>362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0</v>
      </c>
      <c r="AM621" s="12">
        <v>0</v>
      </c>
      <c r="AN621" s="12">
        <v>0</v>
      </c>
      <c r="AO621" s="12">
        <v>0</v>
      </c>
      <c r="AP621" s="12">
        <v>0</v>
      </c>
      <c r="AQ621" s="12">
        <v>0</v>
      </c>
      <c r="AR621" s="12">
        <v>0</v>
      </c>
      <c r="AS621" s="12">
        <f t="shared" si="10"/>
        <v>0</v>
      </c>
    </row>
    <row r="622" spans="2:45">
      <c r="B622" s="1" t="s">
        <v>714</v>
      </c>
      <c r="C622" t="s">
        <v>12</v>
      </c>
      <c r="D622" s="3" t="s">
        <v>362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0</v>
      </c>
      <c r="AK622" s="12">
        <v>0</v>
      </c>
      <c r="AL622" s="12">
        <v>0</v>
      </c>
      <c r="AM622" s="12">
        <v>0</v>
      </c>
      <c r="AN622" s="12">
        <v>0</v>
      </c>
      <c r="AO622" s="12">
        <v>0</v>
      </c>
      <c r="AP622" s="12">
        <v>0</v>
      </c>
      <c r="AQ622" s="12">
        <v>0</v>
      </c>
      <c r="AR622" s="12">
        <v>0</v>
      </c>
      <c r="AS622" s="12">
        <f t="shared" si="10"/>
        <v>0</v>
      </c>
    </row>
    <row r="623" spans="2:45">
      <c r="B623" s="1" t="s">
        <v>715</v>
      </c>
      <c r="C623" t="s">
        <v>12</v>
      </c>
      <c r="D623" s="3" t="s">
        <v>362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12">
        <v>0</v>
      </c>
      <c r="AR623" s="12">
        <v>0</v>
      </c>
      <c r="AS623" s="12">
        <f t="shared" si="10"/>
        <v>0</v>
      </c>
    </row>
    <row r="624" spans="2:45">
      <c r="B624" s="1" t="s">
        <v>716</v>
      </c>
      <c r="C624" t="s">
        <v>12</v>
      </c>
      <c r="D624" s="3" t="s">
        <v>362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0</v>
      </c>
      <c r="AK624" s="12">
        <v>0</v>
      </c>
      <c r="AL624" s="12">
        <v>0</v>
      </c>
      <c r="AM624" s="12">
        <v>0</v>
      </c>
      <c r="AN624" s="12">
        <v>0</v>
      </c>
      <c r="AO624" s="12">
        <v>0</v>
      </c>
      <c r="AP624" s="12">
        <v>0</v>
      </c>
      <c r="AQ624" s="12">
        <v>0</v>
      </c>
      <c r="AR624" s="12">
        <v>0</v>
      </c>
      <c r="AS624" s="12">
        <f t="shared" si="10"/>
        <v>0</v>
      </c>
    </row>
    <row r="625" spans="2:45">
      <c r="B625" s="1" t="s">
        <v>717</v>
      </c>
      <c r="C625" t="s">
        <v>12</v>
      </c>
      <c r="D625" s="3" t="s">
        <v>362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12">
        <v>0</v>
      </c>
      <c r="AK625" s="12">
        <v>0</v>
      </c>
      <c r="AL625" s="12">
        <v>0</v>
      </c>
      <c r="AM625" s="12">
        <v>0</v>
      </c>
      <c r="AN625" s="12">
        <v>0</v>
      </c>
      <c r="AO625" s="12">
        <v>0</v>
      </c>
      <c r="AP625" s="12">
        <v>0</v>
      </c>
      <c r="AQ625" s="12">
        <v>0</v>
      </c>
      <c r="AR625" s="12">
        <v>0</v>
      </c>
      <c r="AS625" s="12">
        <f t="shared" si="10"/>
        <v>0</v>
      </c>
    </row>
    <row r="626" spans="2:45">
      <c r="B626" s="1" t="s">
        <v>718</v>
      </c>
      <c r="C626" t="s">
        <v>12</v>
      </c>
      <c r="D626" s="3" t="s">
        <v>362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12">
        <v>0</v>
      </c>
      <c r="AK626" s="12">
        <v>0</v>
      </c>
      <c r="AL626" s="12">
        <v>0</v>
      </c>
      <c r="AM626" s="12">
        <v>0</v>
      </c>
      <c r="AN626" s="12">
        <v>0</v>
      </c>
      <c r="AO626" s="12">
        <v>0</v>
      </c>
      <c r="AP626" s="12">
        <v>0</v>
      </c>
      <c r="AQ626" s="12">
        <v>0</v>
      </c>
      <c r="AR626" s="12">
        <v>0</v>
      </c>
      <c r="AS626" s="12">
        <f t="shared" si="10"/>
        <v>0</v>
      </c>
    </row>
    <row r="627" spans="2:45">
      <c r="B627" s="1" t="s">
        <v>719</v>
      </c>
      <c r="C627" t="s">
        <v>12</v>
      </c>
      <c r="D627" s="3" t="s">
        <v>362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0</v>
      </c>
      <c r="AM627" s="12">
        <v>0</v>
      </c>
      <c r="AN627" s="12">
        <v>0</v>
      </c>
      <c r="AO627" s="12">
        <v>0</v>
      </c>
      <c r="AP627" s="12">
        <v>0</v>
      </c>
      <c r="AQ627" s="12">
        <v>0</v>
      </c>
      <c r="AR627" s="12">
        <v>0</v>
      </c>
      <c r="AS627" s="12">
        <f t="shared" si="10"/>
        <v>0</v>
      </c>
    </row>
    <row r="628" spans="2:45">
      <c r="B628" s="1" t="s">
        <v>720</v>
      </c>
      <c r="C628" t="s">
        <v>12</v>
      </c>
      <c r="D628" s="3" t="s">
        <v>362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0</v>
      </c>
      <c r="AK628" s="12">
        <v>0</v>
      </c>
      <c r="AL628" s="12">
        <v>0</v>
      </c>
      <c r="AM628" s="12">
        <v>0</v>
      </c>
      <c r="AN628" s="12">
        <v>0</v>
      </c>
      <c r="AO628" s="12">
        <v>0</v>
      </c>
      <c r="AP628" s="12">
        <v>0</v>
      </c>
      <c r="AQ628" s="12">
        <v>0</v>
      </c>
      <c r="AR628" s="12">
        <v>0</v>
      </c>
      <c r="AS628" s="12">
        <f t="shared" si="10"/>
        <v>0</v>
      </c>
    </row>
    <row r="629" spans="2:45">
      <c r="B629" s="1" t="s">
        <v>721</v>
      </c>
      <c r="C629" t="s">
        <v>12</v>
      </c>
      <c r="D629" s="3" t="s">
        <v>362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12">
        <v>0</v>
      </c>
      <c r="AR629" s="12">
        <v>0</v>
      </c>
      <c r="AS629" s="12">
        <f t="shared" si="10"/>
        <v>0</v>
      </c>
    </row>
    <row r="630" spans="2:45">
      <c r="B630" s="1" t="s">
        <v>722</v>
      </c>
      <c r="C630" t="s">
        <v>12</v>
      </c>
      <c r="D630" s="3" t="s">
        <v>362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12">
        <v>0</v>
      </c>
      <c r="AJ630" s="12">
        <v>0</v>
      </c>
      <c r="AK630" s="12">
        <v>0</v>
      </c>
      <c r="AL630" s="12">
        <v>0</v>
      </c>
      <c r="AM630" s="12">
        <v>0</v>
      </c>
      <c r="AN630" s="12">
        <v>0</v>
      </c>
      <c r="AO630" s="12">
        <v>0</v>
      </c>
      <c r="AP630" s="12">
        <v>0</v>
      </c>
      <c r="AQ630" s="12">
        <v>0</v>
      </c>
      <c r="AR630" s="12">
        <v>0</v>
      </c>
      <c r="AS630" s="12">
        <f t="shared" si="10"/>
        <v>0</v>
      </c>
    </row>
    <row r="631" spans="2:45">
      <c r="B631" s="1" t="s">
        <v>723</v>
      </c>
      <c r="C631" t="s">
        <v>12</v>
      </c>
      <c r="D631" s="3" t="s">
        <v>362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0</v>
      </c>
      <c r="AM631" s="12">
        <v>0</v>
      </c>
      <c r="AN631" s="12">
        <v>0</v>
      </c>
      <c r="AO631" s="12">
        <v>0</v>
      </c>
      <c r="AP631" s="12">
        <v>0</v>
      </c>
      <c r="AQ631" s="12">
        <v>0</v>
      </c>
      <c r="AR631" s="12">
        <v>0</v>
      </c>
      <c r="AS631" s="12">
        <f t="shared" si="10"/>
        <v>0</v>
      </c>
    </row>
    <row r="632" spans="2:45">
      <c r="B632" s="1" t="s">
        <v>724</v>
      </c>
      <c r="C632" t="s">
        <v>12</v>
      </c>
      <c r="D632" s="3" t="s">
        <v>362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0</v>
      </c>
      <c r="AM632" s="12">
        <v>0</v>
      </c>
      <c r="AN632" s="12">
        <v>0</v>
      </c>
      <c r="AO632" s="12">
        <v>0</v>
      </c>
      <c r="AP632" s="12">
        <v>0</v>
      </c>
      <c r="AQ632" s="12">
        <v>0</v>
      </c>
      <c r="AR632" s="12">
        <v>0</v>
      </c>
      <c r="AS632" s="12">
        <f t="shared" si="10"/>
        <v>0</v>
      </c>
    </row>
    <row r="633" spans="2:45">
      <c r="B633" s="1" t="s">
        <v>725</v>
      </c>
      <c r="C633" t="s">
        <v>12</v>
      </c>
      <c r="D633" s="3" t="s">
        <v>362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0</v>
      </c>
      <c r="AM633" s="12">
        <v>0</v>
      </c>
      <c r="AN633" s="12">
        <v>0</v>
      </c>
      <c r="AO633" s="12">
        <v>0</v>
      </c>
      <c r="AP633" s="12">
        <v>0</v>
      </c>
      <c r="AQ633" s="12">
        <v>0</v>
      </c>
      <c r="AR633" s="12">
        <v>0</v>
      </c>
      <c r="AS633" s="12">
        <f t="shared" si="10"/>
        <v>0</v>
      </c>
    </row>
    <row r="634" spans="2:45">
      <c r="B634" s="1" t="s">
        <v>726</v>
      </c>
      <c r="C634" t="s">
        <v>12</v>
      </c>
      <c r="D634" s="3" t="s">
        <v>362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0</v>
      </c>
      <c r="AK634" s="12">
        <v>0</v>
      </c>
      <c r="AL634" s="12">
        <v>0</v>
      </c>
      <c r="AM634" s="12">
        <v>0</v>
      </c>
      <c r="AN634" s="12">
        <v>0</v>
      </c>
      <c r="AO634" s="12">
        <v>0</v>
      </c>
      <c r="AP634" s="12">
        <v>0</v>
      </c>
      <c r="AQ634" s="12">
        <v>0</v>
      </c>
      <c r="AR634" s="12">
        <v>0</v>
      </c>
      <c r="AS634" s="12">
        <f t="shared" si="10"/>
        <v>0</v>
      </c>
    </row>
    <row r="635" spans="2:45">
      <c r="B635" s="1" t="s">
        <v>727</v>
      </c>
      <c r="C635" t="s">
        <v>12</v>
      </c>
      <c r="D635" s="3" t="s">
        <v>362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12">
        <v>0</v>
      </c>
      <c r="AR635" s="12">
        <v>0</v>
      </c>
      <c r="AS635" s="12">
        <f t="shared" si="10"/>
        <v>0</v>
      </c>
    </row>
    <row r="636" spans="2:45">
      <c r="B636" s="1" t="s">
        <v>728</v>
      </c>
      <c r="C636" t="s">
        <v>12</v>
      </c>
      <c r="D636" s="3" t="s">
        <v>362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0</v>
      </c>
      <c r="AK636" s="12">
        <v>0</v>
      </c>
      <c r="AL636" s="12">
        <v>0</v>
      </c>
      <c r="AM636" s="12">
        <v>0</v>
      </c>
      <c r="AN636" s="12">
        <v>0</v>
      </c>
      <c r="AO636" s="12">
        <v>0</v>
      </c>
      <c r="AP636" s="12">
        <v>0</v>
      </c>
      <c r="AQ636" s="12">
        <v>0</v>
      </c>
      <c r="AR636" s="12">
        <v>0</v>
      </c>
      <c r="AS636" s="12">
        <f t="shared" si="10"/>
        <v>0</v>
      </c>
    </row>
    <row r="637" spans="2:45">
      <c r="B637" s="1" t="s">
        <v>729</v>
      </c>
      <c r="C637" t="s">
        <v>12</v>
      </c>
      <c r="D637" s="3" t="s">
        <v>362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12">
        <v>0</v>
      </c>
      <c r="AJ637" s="12">
        <v>0</v>
      </c>
      <c r="AK637" s="12">
        <v>0</v>
      </c>
      <c r="AL637" s="12">
        <v>0</v>
      </c>
      <c r="AM637" s="12">
        <v>0</v>
      </c>
      <c r="AN637" s="12">
        <v>0</v>
      </c>
      <c r="AO637" s="12">
        <v>0</v>
      </c>
      <c r="AP637" s="12">
        <v>0</v>
      </c>
      <c r="AQ637" s="12">
        <v>0</v>
      </c>
      <c r="AR637" s="12">
        <v>0</v>
      </c>
      <c r="AS637" s="12">
        <f t="shared" si="10"/>
        <v>0</v>
      </c>
    </row>
    <row r="638" spans="2:45">
      <c r="B638" s="1" t="s">
        <v>730</v>
      </c>
      <c r="C638" t="s">
        <v>12</v>
      </c>
      <c r="D638" s="3" t="s">
        <v>362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0</v>
      </c>
      <c r="AM638" s="12">
        <v>0</v>
      </c>
      <c r="AN638" s="12">
        <v>0</v>
      </c>
      <c r="AO638" s="12">
        <v>0</v>
      </c>
      <c r="AP638" s="12">
        <v>0</v>
      </c>
      <c r="AQ638" s="12">
        <v>0</v>
      </c>
      <c r="AR638" s="12">
        <v>0</v>
      </c>
      <c r="AS638" s="12">
        <f t="shared" si="10"/>
        <v>0</v>
      </c>
    </row>
    <row r="639" spans="2:45">
      <c r="B639" s="1" t="s">
        <v>731</v>
      </c>
      <c r="C639" t="s">
        <v>12</v>
      </c>
      <c r="D639" s="3" t="s">
        <v>362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0</v>
      </c>
      <c r="AM639" s="12">
        <v>0</v>
      </c>
      <c r="AN639" s="12">
        <v>0</v>
      </c>
      <c r="AO639" s="12">
        <v>0</v>
      </c>
      <c r="AP639" s="12">
        <v>0</v>
      </c>
      <c r="AQ639" s="12">
        <v>0</v>
      </c>
      <c r="AR639" s="12">
        <v>0</v>
      </c>
      <c r="AS639" s="12">
        <f t="shared" si="10"/>
        <v>0</v>
      </c>
    </row>
    <row r="640" spans="2:45">
      <c r="B640" s="1" t="s">
        <v>732</v>
      </c>
      <c r="C640" t="s">
        <v>12</v>
      </c>
      <c r="D640" s="3" t="s">
        <v>362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0</v>
      </c>
      <c r="AM640" s="12">
        <v>0</v>
      </c>
      <c r="AN640" s="12">
        <v>0</v>
      </c>
      <c r="AO640" s="12">
        <v>0</v>
      </c>
      <c r="AP640" s="12">
        <v>0</v>
      </c>
      <c r="AQ640" s="12">
        <v>0</v>
      </c>
      <c r="AR640" s="12">
        <v>0</v>
      </c>
      <c r="AS640" s="12">
        <f t="shared" si="10"/>
        <v>0</v>
      </c>
    </row>
    <row r="641" spans="2:45">
      <c r="B641" s="1" t="s">
        <v>733</v>
      </c>
      <c r="C641" t="s">
        <v>12</v>
      </c>
      <c r="D641" s="3" t="s">
        <v>362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0</v>
      </c>
      <c r="AM641" s="12">
        <v>0</v>
      </c>
      <c r="AN641" s="12">
        <v>0</v>
      </c>
      <c r="AO641" s="12">
        <v>0</v>
      </c>
      <c r="AP641" s="12">
        <v>0</v>
      </c>
      <c r="AQ641" s="12">
        <v>0</v>
      </c>
      <c r="AR641" s="12">
        <v>0</v>
      </c>
      <c r="AS641" s="12">
        <f t="shared" si="10"/>
        <v>0</v>
      </c>
    </row>
    <row r="642" spans="2:45">
      <c r="B642" s="1" t="s">
        <v>734</v>
      </c>
      <c r="C642" t="s">
        <v>12</v>
      </c>
      <c r="D642" s="3" t="s">
        <v>362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0</v>
      </c>
      <c r="AM642" s="12">
        <v>0</v>
      </c>
      <c r="AN642" s="12">
        <v>0</v>
      </c>
      <c r="AO642" s="12">
        <v>0</v>
      </c>
      <c r="AP642" s="12">
        <v>0</v>
      </c>
      <c r="AQ642" s="12">
        <v>0</v>
      </c>
      <c r="AR642" s="12">
        <v>0</v>
      </c>
      <c r="AS642" s="12">
        <f t="shared" si="10"/>
        <v>0</v>
      </c>
    </row>
    <row r="643" spans="2:45">
      <c r="B643" s="1" t="s">
        <v>735</v>
      </c>
      <c r="C643" t="s">
        <v>12</v>
      </c>
      <c r="D643" s="3" t="s">
        <v>362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12">
        <v>0</v>
      </c>
      <c r="AJ643" s="12">
        <v>0</v>
      </c>
      <c r="AK643" s="12">
        <v>0</v>
      </c>
      <c r="AL643" s="12">
        <v>0</v>
      </c>
      <c r="AM643" s="12">
        <v>0</v>
      </c>
      <c r="AN643" s="12">
        <v>0</v>
      </c>
      <c r="AO643" s="12">
        <v>0</v>
      </c>
      <c r="AP643" s="12">
        <v>0</v>
      </c>
      <c r="AQ643" s="12">
        <v>0</v>
      </c>
      <c r="AR643" s="12">
        <v>0</v>
      </c>
      <c r="AS643" s="12">
        <f t="shared" si="10"/>
        <v>0</v>
      </c>
    </row>
    <row r="644" spans="2:45">
      <c r="B644" s="1" t="s">
        <v>736</v>
      </c>
      <c r="C644" t="s">
        <v>12</v>
      </c>
      <c r="D644" s="3" t="s">
        <v>362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12">
        <v>0</v>
      </c>
      <c r="AK644" s="12">
        <v>0</v>
      </c>
      <c r="AL644" s="12">
        <v>0</v>
      </c>
      <c r="AM644" s="12">
        <v>0</v>
      </c>
      <c r="AN644" s="12">
        <v>0</v>
      </c>
      <c r="AO644" s="12">
        <v>0</v>
      </c>
      <c r="AP644" s="12">
        <v>0</v>
      </c>
      <c r="AQ644" s="12">
        <v>0</v>
      </c>
      <c r="AR644" s="12">
        <v>0</v>
      </c>
      <c r="AS644" s="12">
        <f t="shared" si="10"/>
        <v>0</v>
      </c>
    </row>
    <row r="645" spans="2:45">
      <c r="B645" s="1" t="s">
        <v>737</v>
      </c>
      <c r="C645" t="s">
        <v>12</v>
      </c>
      <c r="D645" s="3" t="s">
        <v>362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12">
        <v>0</v>
      </c>
      <c r="AJ645" s="12">
        <v>0</v>
      </c>
      <c r="AK645" s="12">
        <v>0</v>
      </c>
      <c r="AL645" s="12">
        <v>0</v>
      </c>
      <c r="AM645" s="12">
        <v>0</v>
      </c>
      <c r="AN645" s="12">
        <v>0</v>
      </c>
      <c r="AO645" s="12">
        <v>0</v>
      </c>
      <c r="AP645" s="12">
        <v>0</v>
      </c>
      <c r="AQ645" s="12">
        <v>0</v>
      </c>
      <c r="AR645" s="12">
        <v>0</v>
      </c>
      <c r="AS645" s="12">
        <f t="shared" si="10"/>
        <v>0</v>
      </c>
    </row>
    <row r="646" spans="2:45">
      <c r="B646" s="1" t="s">
        <v>738</v>
      </c>
      <c r="C646" t="s">
        <v>12</v>
      </c>
      <c r="D646" s="3" t="s">
        <v>362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0</v>
      </c>
      <c r="AK646" s="12">
        <v>0</v>
      </c>
      <c r="AL646" s="12">
        <v>0</v>
      </c>
      <c r="AM646" s="12">
        <v>0</v>
      </c>
      <c r="AN646" s="12">
        <v>0</v>
      </c>
      <c r="AO646" s="12">
        <v>0</v>
      </c>
      <c r="AP646" s="12">
        <v>0</v>
      </c>
      <c r="AQ646" s="12">
        <v>0</v>
      </c>
      <c r="AR646" s="12">
        <v>0</v>
      </c>
      <c r="AS646" s="12">
        <f t="shared" si="10"/>
        <v>0</v>
      </c>
    </row>
    <row r="647" spans="2:45">
      <c r="B647" s="1" t="s">
        <v>739</v>
      </c>
      <c r="C647" t="s">
        <v>12</v>
      </c>
      <c r="D647" s="3" t="s">
        <v>362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12">
        <v>0</v>
      </c>
      <c r="AR647" s="12">
        <v>0</v>
      </c>
      <c r="AS647" s="12">
        <f t="shared" si="10"/>
        <v>0</v>
      </c>
    </row>
    <row r="648" spans="2:45">
      <c r="B648" s="1" t="s">
        <v>740</v>
      </c>
      <c r="C648" t="s">
        <v>12</v>
      </c>
      <c r="D648" s="3" t="s">
        <v>362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12">
        <v>0</v>
      </c>
      <c r="AK648" s="12">
        <v>0</v>
      </c>
      <c r="AL648" s="12">
        <v>0</v>
      </c>
      <c r="AM648" s="12">
        <v>0</v>
      </c>
      <c r="AN648" s="12">
        <v>0</v>
      </c>
      <c r="AO648" s="12">
        <v>0</v>
      </c>
      <c r="AP648" s="12">
        <v>0</v>
      </c>
      <c r="AQ648" s="12">
        <v>0</v>
      </c>
      <c r="AR648" s="12">
        <v>0</v>
      </c>
      <c r="AS648" s="12">
        <f t="shared" si="10"/>
        <v>0</v>
      </c>
    </row>
    <row r="649" spans="2:45">
      <c r="B649" s="1" t="s">
        <v>741</v>
      </c>
      <c r="C649" t="s">
        <v>12</v>
      </c>
      <c r="D649" s="3" t="s">
        <v>362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0</v>
      </c>
      <c r="AK649" s="12">
        <v>0</v>
      </c>
      <c r="AL649" s="12">
        <v>0</v>
      </c>
      <c r="AM649" s="12">
        <v>0</v>
      </c>
      <c r="AN649" s="12">
        <v>0</v>
      </c>
      <c r="AO649" s="12">
        <v>0</v>
      </c>
      <c r="AP649" s="12">
        <v>0</v>
      </c>
      <c r="AQ649" s="12">
        <v>0</v>
      </c>
      <c r="AR649" s="12">
        <v>0</v>
      </c>
      <c r="AS649" s="12">
        <f t="shared" si="10"/>
        <v>0</v>
      </c>
    </row>
    <row r="650" spans="2:45">
      <c r="B650" s="1" t="s">
        <v>742</v>
      </c>
      <c r="C650" t="s">
        <v>12</v>
      </c>
      <c r="D650" s="3" t="s">
        <v>362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12">
        <v>0</v>
      </c>
      <c r="AK650" s="12">
        <v>0</v>
      </c>
      <c r="AL650" s="12">
        <v>0</v>
      </c>
      <c r="AM650" s="12">
        <v>0</v>
      </c>
      <c r="AN650" s="12">
        <v>0</v>
      </c>
      <c r="AO650" s="12">
        <v>0</v>
      </c>
      <c r="AP650" s="12">
        <v>0</v>
      </c>
      <c r="AQ650" s="12">
        <v>0</v>
      </c>
      <c r="AR650" s="12">
        <v>0</v>
      </c>
      <c r="AS650" s="12">
        <f t="shared" si="10"/>
        <v>0</v>
      </c>
    </row>
    <row r="651" spans="2:45">
      <c r="B651" s="1" t="s">
        <v>743</v>
      </c>
      <c r="C651" t="s">
        <v>12</v>
      </c>
      <c r="D651" s="3" t="s">
        <v>362</v>
      </c>
      <c r="E651">
        <v>0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0</v>
      </c>
      <c r="AK651" s="12">
        <v>0</v>
      </c>
      <c r="AL651" s="12">
        <v>0</v>
      </c>
      <c r="AM651" s="12">
        <v>0</v>
      </c>
      <c r="AN651" s="12">
        <v>0</v>
      </c>
      <c r="AO651" s="12">
        <v>0</v>
      </c>
      <c r="AP651" s="12">
        <v>0</v>
      </c>
      <c r="AQ651" s="12">
        <v>0</v>
      </c>
      <c r="AR651" s="12">
        <v>0</v>
      </c>
      <c r="AS651" s="12">
        <f t="shared" si="10"/>
        <v>0</v>
      </c>
    </row>
    <row r="652" spans="2:45">
      <c r="B652" s="1" t="s">
        <v>744</v>
      </c>
      <c r="C652" t="s">
        <v>12</v>
      </c>
      <c r="D652" s="3" t="s">
        <v>362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0</v>
      </c>
      <c r="AM652" s="12">
        <v>0</v>
      </c>
      <c r="AN652" s="12">
        <v>0</v>
      </c>
      <c r="AO652" s="12">
        <v>0</v>
      </c>
      <c r="AP652" s="12">
        <v>0</v>
      </c>
      <c r="AQ652" s="12">
        <v>0</v>
      </c>
      <c r="AR652" s="12">
        <v>0</v>
      </c>
      <c r="AS652" s="12">
        <f t="shared" si="10"/>
        <v>0</v>
      </c>
    </row>
    <row r="653" spans="2:45">
      <c r="B653" s="1" t="s">
        <v>745</v>
      </c>
      <c r="C653" t="s">
        <v>12</v>
      </c>
      <c r="D653" s="3" t="s">
        <v>362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12">
        <v>0</v>
      </c>
      <c r="AR653" s="12">
        <v>0</v>
      </c>
      <c r="AS653" s="12">
        <f t="shared" si="10"/>
        <v>0</v>
      </c>
    </row>
    <row r="654" spans="2:45">
      <c r="B654" s="1" t="s">
        <v>746</v>
      </c>
      <c r="C654" t="s">
        <v>12</v>
      </c>
      <c r="D654" s="3" t="s">
        <v>362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0</v>
      </c>
      <c r="AM654" s="12">
        <v>0</v>
      </c>
      <c r="AN654" s="12">
        <v>0</v>
      </c>
      <c r="AO654" s="12">
        <v>0</v>
      </c>
      <c r="AP654" s="12">
        <v>0</v>
      </c>
      <c r="AQ654" s="12">
        <v>0</v>
      </c>
      <c r="AR654" s="12">
        <v>0</v>
      </c>
      <c r="AS654" s="12">
        <f t="shared" si="10"/>
        <v>0</v>
      </c>
    </row>
    <row r="655" spans="2:45">
      <c r="B655" s="1" t="s">
        <v>747</v>
      </c>
      <c r="C655" t="s">
        <v>12</v>
      </c>
      <c r="D655" s="3" t="s">
        <v>362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>
        <v>0</v>
      </c>
      <c r="AK655" s="12">
        <v>0</v>
      </c>
      <c r="AL655" s="12">
        <v>0</v>
      </c>
      <c r="AM655" s="12">
        <v>0</v>
      </c>
      <c r="AN655" s="12">
        <v>0</v>
      </c>
      <c r="AO655" s="12">
        <v>0</v>
      </c>
      <c r="AP655" s="12">
        <v>0</v>
      </c>
      <c r="AQ655" s="12">
        <v>0</v>
      </c>
      <c r="AR655" s="12">
        <v>0</v>
      </c>
      <c r="AS655" s="12">
        <f t="shared" si="10"/>
        <v>0</v>
      </c>
    </row>
    <row r="656" spans="2:45">
      <c r="B656" s="1" t="s">
        <v>748</v>
      </c>
      <c r="C656" t="s">
        <v>12</v>
      </c>
      <c r="D656" s="3" t="s">
        <v>362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0</v>
      </c>
      <c r="AK656" s="12">
        <v>0</v>
      </c>
      <c r="AL656" s="12">
        <v>0</v>
      </c>
      <c r="AM656" s="12">
        <v>0</v>
      </c>
      <c r="AN656" s="12">
        <v>0</v>
      </c>
      <c r="AO656" s="12">
        <v>0</v>
      </c>
      <c r="AP656" s="12">
        <v>0</v>
      </c>
      <c r="AQ656" s="12">
        <v>0</v>
      </c>
      <c r="AR656" s="12">
        <v>0</v>
      </c>
      <c r="AS656" s="12">
        <f t="shared" si="10"/>
        <v>0</v>
      </c>
    </row>
    <row r="657" spans="2:45">
      <c r="B657" s="1" t="s">
        <v>749</v>
      </c>
      <c r="C657" t="s">
        <v>12</v>
      </c>
      <c r="D657" s="3" t="s">
        <v>362</v>
      </c>
      <c r="E657">
        <v>0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0</v>
      </c>
      <c r="AK657" s="12">
        <v>0</v>
      </c>
      <c r="AL657" s="12">
        <v>0</v>
      </c>
      <c r="AM657" s="12">
        <v>0</v>
      </c>
      <c r="AN657" s="12">
        <v>0</v>
      </c>
      <c r="AO657" s="12">
        <v>0</v>
      </c>
      <c r="AP657" s="12">
        <v>0</v>
      </c>
      <c r="AQ657" s="12">
        <v>0</v>
      </c>
      <c r="AR657" s="12">
        <v>0</v>
      </c>
      <c r="AS657" s="12">
        <f t="shared" si="10"/>
        <v>0</v>
      </c>
    </row>
    <row r="658" spans="2:45">
      <c r="B658" s="1" t="s">
        <v>750</v>
      </c>
      <c r="C658" t="s">
        <v>12</v>
      </c>
      <c r="D658" s="3" t="s">
        <v>362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0</v>
      </c>
      <c r="AM658" s="12">
        <v>0</v>
      </c>
      <c r="AN658" s="12">
        <v>0</v>
      </c>
      <c r="AO658" s="12">
        <v>0</v>
      </c>
      <c r="AP658" s="12">
        <v>0</v>
      </c>
      <c r="AQ658" s="12">
        <v>0</v>
      </c>
      <c r="AR658" s="12">
        <v>0</v>
      </c>
      <c r="AS658" s="12">
        <f t="shared" si="10"/>
        <v>0</v>
      </c>
    </row>
    <row r="659" spans="2:45">
      <c r="B659" s="1" t="s">
        <v>751</v>
      </c>
      <c r="C659" t="s">
        <v>12</v>
      </c>
      <c r="D659" s="3" t="s">
        <v>362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0</v>
      </c>
      <c r="AM659" s="12">
        <v>0</v>
      </c>
      <c r="AN659" s="12">
        <v>0</v>
      </c>
      <c r="AO659" s="12">
        <v>0</v>
      </c>
      <c r="AP659" s="12">
        <v>0</v>
      </c>
      <c r="AQ659" s="12">
        <v>0</v>
      </c>
      <c r="AR659" s="12">
        <v>0</v>
      </c>
      <c r="AS659" s="12">
        <f t="shared" si="10"/>
        <v>0</v>
      </c>
    </row>
    <row r="660" spans="2:45">
      <c r="B660" s="1" t="s">
        <v>85</v>
      </c>
      <c r="C660" t="s">
        <v>12</v>
      </c>
      <c r="D660" s="3" t="s">
        <v>362</v>
      </c>
      <c r="E660">
        <v>0</v>
      </c>
      <c r="F660">
        <v>2.25</v>
      </c>
      <c r="G660">
        <v>4.66</v>
      </c>
      <c r="H660">
        <v>7.21</v>
      </c>
      <c r="I660">
        <v>10.14</v>
      </c>
      <c r="J660">
        <v>13.28</v>
      </c>
      <c r="K660">
        <v>16.54</v>
      </c>
      <c r="L660">
        <v>19.760000000000002</v>
      </c>
      <c r="M660">
        <v>22.9</v>
      </c>
      <c r="N660">
        <v>26.17</v>
      </c>
      <c r="O660">
        <v>29.28</v>
      </c>
      <c r="P660">
        <v>32.18</v>
      </c>
      <c r="Q660">
        <v>34.82</v>
      </c>
      <c r="R660">
        <v>37.25</v>
      </c>
      <c r="S660">
        <v>39.450000000000003</v>
      </c>
      <c r="T660">
        <v>40.94</v>
      </c>
      <c r="U660">
        <v>42.15</v>
      </c>
      <c r="V660">
        <v>43.29</v>
      </c>
      <c r="W660">
        <v>44.39</v>
      </c>
      <c r="X660">
        <v>45.49</v>
      </c>
      <c r="Y660" s="12">
        <v>1</v>
      </c>
      <c r="Z660" s="12">
        <v>1</v>
      </c>
      <c r="AA660" s="12">
        <v>1</v>
      </c>
      <c r="AB660" s="12">
        <v>1</v>
      </c>
      <c r="AC660" s="12">
        <v>1</v>
      </c>
      <c r="AD660" s="12">
        <v>1</v>
      </c>
      <c r="AE660" s="12">
        <v>1</v>
      </c>
      <c r="AF660" s="12">
        <v>1</v>
      </c>
      <c r="AG660" s="12">
        <v>1</v>
      </c>
      <c r="AH660" s="12">
        <v>1</v>
      </c>
      <c r="AI660" s="12">
        <v>1</v>
      </c>
      <c r="AJ660" s="12">
        <v>1</v>
      </c>
      <c r="AK660" s="12">
        <v>1</v>
      </c>
      <c r="AL660" s="12">
        <v>1</v>
      </c>
      <c r="AM660" s="12">
        <v>1</v>
      </c>
      <c r="AN660" s="12">
        <v>1</v>
      </c>
      <c r="AO660" s="12">
        <v>1</v>
      </c>
      <c r="AP660" s="12">
        <v>1</v>
      </c>
      <c r="AQ660" s="12">
        <v>1</v>
      </c>
      <c r="AR660" s="12">
        <v>1</v>
      </c>
      <c r="AS660" s="12">
        <f t="shared" si="10"/>
        <v>20</v>
      </c>
    </row>
    <row r="661" spans="2:45">
      <c r="B661" s="1" t="s">
        <v>86</v>
      </c>
      <c r="C661" t="s">
        <v>12</v>
      </c>
      <c r="D661" s="3" t="s">
        <v>362</v>
      </c>
      <c r="E661">
        <v>0</v>
      </c>
      <c r="F661">
        <v>0.97</v>
      </c>
      <c r="G661">
        <v>2.15</v>
      </c>
      <c r="H661">
        <v>3.6</v>
      </c>
      <c r="I661">
        <v>5.38</v>
      </c>
      <c r="J661">
        <v>7.56</v>
      </c>
      <c r="K661">
        <v>10.119999999999999</v>
      </c>
      <c r="L661">
        <v>13.05</v>
      </c>
      <c r="M661">
        <v>16.28</v>
      </c>
      <c r="N661">
        <v>19.78</v>
      </c>
      <c r="O661">
        <v>23.39</v>
      </c>
      <c r="P661">
        <v>27.04</v>
      </c>
      <c r="Q661">
        <v>30.57</v>
      </c>
      <c r="R661">
        <v>33.83</v>
      </c>
      <c r="S661">
        <v>36.75</v>
      </c>
      <c r="T661">
        <v>39.31</v>
      </c>
      <c r="U661">
        <v>41.49</v>
      </c>
      <c r="V661">
        <v>43.19</v>
      </c>
      <c r="W661">
        <v>44.51</v>
      </c>
      <c r="X661">
        <v>45.6</v>
      </c>
      <c r="Y661" s="12">
        <v>1</v>
      </c>
      <c r="Z661" s="12">
        <v>1</v>
      </c>
      <c r="AA661" s="12">
        <v>1</v>
      </c>
      <c r="AB661" s="12">
        <v>1</v>
      </c>
      <c r="AC661" s="12">
        <v>1</v>
      </c>
      <c r="AD661" s="12">
        <v>1</v>
      </c>
      <c r="AE661" s="12">
        <v>1</v>
      </c>
      <c r="AF661" s="12">
        <v>1</v>
      </c>
      <c r="AG661" s="12">
        <v>1</v>
      </c>
      <c r="AH661" s="12">
        <v>1</v>
      </c>
      <c r="AI661" s="12">
        <v>1</v>
      </c>
      <c r="AJ661" s="12">
        <v>1</v>
      </c>
      <c r="AK661" s="12">
        <v>1</v>
      </c>
      <c r="AL661" s="12">
        <v>1</v>
      </c>
      <c r="AM661" s="12">
        <v>1</v>
      </c>
      <c r="AN661" s="12">
        <v>1</v>
      </c>
      <c r="AO661" s="12">
        <v>1</v>
      </c>
      <c r="AP661" s="12">
        <v>1</v>
      </c>
      <c r="AQ661" s="12">
        <v>1</v>
      </c>
      <c r="AR661" s="12">
        <v>1</v>
      </c>
      <c r="AS661" s="12">
        <f t="shared" si="10"/>
        <v>20</v>
      </c>
    </row>
    <row r="662" spans="2:45">
      <c r="B662" s="1" t="s">
        <v>87</v>
      </c>
      <c r="C662" t="s">
        <v>12</v>
      </c>
      <c r="D662" s="3" t="s">
        <v>362</v>
      </c>
      <c r="E662">
        <v>0</v>
      </c>
      <c r="F662">
        <v>0.86</v>
      </c>
      <c r="G662">
        <v>1.99</v>
      </c>
      <c r="H662">
        <v>3.47</v>
      </c>
      <c r="I662">
        <v>5.33</v>
      </c>
      <c r="J662">
        <v>7.7</v>
      </c>
      <c r="K662">
        <v>10.54</v>
      </c>
      <c r="L662">
        <v>13.79</v>
      </c>
      <c r="M662">
        <v>17.28</v>
      </c>
      <c r="N662">
        <v>20.92</v>
      </c>
      <c r="O662">
        <v>24.53</v>
      </c>
      <c r="P662">
        <v>28</v>
      </c>
      <c r="Q662">
        <v>31.16</v>
      </c>
      <c r="R662">
        <v>33.93</v>
      </c>
      <c r="S662">
        <v>36.28</v>
      </c>
      <c r="T662">
        <v>38.26</v>
      </c>
      <c r="U662">
        <v>39.770000000000003</v>
      </c>
      <c r="V662">
        <v>40.86</v>
      </c>
      <c r="W662">
        <v>41.62</v>
      </c>
      <c r="X662">
        <v>42.18</v>
      </c>
      <c r="Y662" s="12">
        <v>1</v>
      </c>
      <c r="Z662" s="12">
        <v>1</v>
      </c>
      <c r="AA662" s="12">
        <v>1</v>
      </c>
      <c r="AB662" s="12">
        <v>1</v>
      </c>
      <c r="AC662" s="12">
        <v>1</v>
      </c>
      <c r="AD662" s="12">
        <v>1</v>
      </c>
      <c r="AE662" s="12">
        <v>1</v>
      </c>
      <c r="AF662" s="12">
        <v>1</v>
      </c>
      <c r="AG662" s="12">
        <v>1</v>
      </c>
      <c r="AH662" s="12">
        <v>1</v>
      </c>
      <c r="AI662" s="12">
        <v>1</v>
      </c>
      <c r="AJ662" s="12">
        <v>1</v>
      </c>
      <c r="AK662" s="12">
        <v>1</v>
      </c>
      <c r="AL662" s="12">
        <v>1</v>
      </c>
      <c r="AM662" s="12">
        <v>1</v>
      </c>
      <c r="AN662" s="12">
        <v>1</v>
      </c>
      <c r="AO662" s="12">
        <v>1</v>
      </c>
      <c r="AP662" s="12">
        <v>1</v>
      </c>
      <c r="AQ662" s="12">
        <v>1</v>
      </c>
      <c r="AR662" s="12">
        <v>1</v>
      </c>
      <c r="AS662" s="12">
        <f t="shared" si="10"/>
        <v>20</v>
      </c>
    </row>
    <row r="663" spans="2:45">
      <c r="B663" s="1" t="s">
        <v>88</v>
      </c>
      <c r="C663" t="s">
        <v>12</v>
      </c>
      <c r="D663" s="3" t="s">
        <v>362</v>
      </c>
      <c r="E663">
        <v>0</v>
      </c>
      <c r="F663">
        <v>7.0000000000000007E-2</v>
      </c>
      <c r="G663">
        <v>0.14000000000000001</v>
      </c>
      <c r="H663">
        <v>0.22</v>
      </c>
      <c r="I663">
        <v>0.31</v>
      </c>
      <c r="J663">
        <v>0.41</v>
      </c>
      <c r="K663">
        <v>0.52</v>
      </c>
      <c r="L663">
        <v>0.63</v>
      </c>
      <c r="M663">
        <v>0.74</v>
      </c>
      <c r="N663">
        <v>0.84</v>
      </c>
      <c r="O663">
        <v>0.92</v>
      </c>
      <c r="P663">
        <v>0.98</v>
      </c>
      <c r="Q663">
        <v>1.02</v>
      </c>
      <c r="R663">
        <v>1.05</v>
      </c>
      <c r="S663">
        <v>1.08</v>
      </c>
      <c r="T663">
        <v>1.1000000000000001</v>
      </c>
      <c r="U663">
        <v>1.1200000000000001</v>
      </c>
      <c r="V663">
        <v>1.1399999999999999</v>
      </c>
      <c r="W663">
        <v>1.1599999999999999</v>
      </c>
      <c r="X663">
        <v>1.18</v>
      </c>
      <c r="Y663" s="12">
        <v>1</v>
      </c>
      <c r="Z663" s="12">
        <v>1</v>
      </c>
      <c r="AA663" s="12">
        <v>1</v>
      </c>
      <c r="AB663" s="12">
        <v>1</v>
      </c>
      <c r="AC663" s="12">
        <v>1</v>
      </c>
      <c r="AD663" s="12">
        <v>1</v>
      </c>
      <c r="AE663" s="12">
        <v>1</v>
      </c>
      <c r="AF663" s="12">
        <v>1</v>
      </c>
      <c r="AG663" s="12">
        <v>1</v>
      </c>
      <c r="AH663" s="12">
        <v>1</v>
      </c>
      <c r="AI663" s="12">
        <v>1</v>
      </c>
      <c r="AJ663" s="12">
        <v>1</v>
      </c>
      <c r="AK663" s="12">
        <v>1</v>
      </c>
      <c r="AL663" s="12">
        <v>1</v>
      </c>
      <c r="AM663" s="12">
        <v>1</v>
      </c>
      <c r="AN663" s="12">
        <v>1</v>
      </c>
      <c r="AO663" s="12">
        <v>1</v>
      </c>
      <c r="AP663" s="12">
        <v>1</v>
      </c>
      <c r="AQ663" s="12">
        <v>1</v>
      </c>
      <c r="AR663" s="12">
        <v>1</v>
      </c>
      <c r="AS663" s="12">
        <f t="shared" ref="AS663:AS687" si="11">SUM(Y663:AR663)</f>
        <v>20</v>
      </c>
    </row>
    <row r="664" spans="2:45">
      <c r="B664" s="1" t="s">
        <v>89</v>
      </c>
      <c r="C664" t="s">
        <v>12</v>
      </c>
      <c r="D664" s="3" t="s">
        <v>362</v>
      </c>
      <c r="E664">
        <v>0</v>
      </c>
      <c r="F664">
        <v>2.5499999999999998</v>
      </c>
      <c r="G664">
        <v>5.86</v>
      </c>
      <c r="H664">
        <v>10.14</v>
      </c>
      <c r="I664">
        <v>15.37</v>
      </c>
      <c r="J664">
        <v>21.95</v>
      </c>
      <c r="K664">
        <v>29.64</v>
      </c>
      <c r="L664">
        <v>38.22</v>
      </c>
      <c r="M664">
        <v>47.04</v>
      </c>
      <c r="N664">
        <v>55.89</v>
      </c>
      <c r="O664">
        <v>64.17</v>
      </c>
      <c r="P664">
        <v>71.66</v>
      </c>
      <c r="Q664">
        <v>78.08</v>
      </c>
      <c r="R664">
        <v>83.42</v>
      </c>
      <c r="S664">
        <v>87.77</v>
      </c>
      <c r="T664">
        <v>91.32</v>
      </c>
      <c r="U664">
        <v>93.9</v>
      </c>
      <c r="V664">
        <v>95.66</v>
      </c>
      <c r="W664">
        <v>96.77</v>
      </c>
      <c r="X664">
        <v>97.5</v>
      </c>
      <c r="Y664" s="12">
        <v>1</v>
      </c>
      <c r="Z664" s="12">
        <v>1</v>
      </c>
      <c r="AA664" s="12">
        <v>1</v>
      </c>
      <c r="AB664" s="12">
        <v>1</v>
      </c>
      <c r="AC664" s="12">
        <v>1</v>
      </c>
      <c r="AD664" s="12">
        <v>1</v>
      </c>
      <c r="AE664" s="12">
        <v>1</v>
      </c>
      <c r="AF664" s="12">
        <v>1</v>
      </c>
      <c r="AG664" s="12">
        <v>1</v>
      </c>
      <c r="AH664" s="12">
        <v>1</v>
      </c>
      <c r="AI664" s="12">
        <v>1</v>
      </c>
      <c r="AJ664" s="12">
        <v>1</v>
      </c>
      <c r="AK664" s="12">
        <v>1</v>
      </c>
      <c r="AL664" s="12">
        <v>1</v>
      </c>
      <c r="AM664" s="12">
        <v>1</v>
      </c>
      <c r="AN664" s="12">
        <v>1</v>
      </c>
      <c r="AO664" s="12">
        <v>1</v>
      </c>
      <c r="AP664" s="12">
        <v>1</v>
      </c>
      <c r="AQ664" s="12">
        <v>1</v>
      </c>
      <c r="AR664" s="12">
        <v>1</v>
      </c>
      <c r="AS664" s="12">
        <f t="shared" si="11"/>
        <v>20</v>
      </c>
    </row>
    <row r="665" spans="2:45">
      <c r="B665" s="1" t="s">
        <v>90</v>
      </c>
      <c r="C665" t="s">
        <v>12</v>
      </c>
      <c r="D665" s="3" t="s">
        <v>362</v>
      </c>
      <c r="E665">
        <v>0</v>
      </c>
      <c r="F665">
        <v>0.08</v>
      </c>
      <c r="G665">
        <v>0.17</v>
      </c>
      <c r="H665">
        <v>0.27</v>
      </c>
      <c r="I665">
        <v>0.38</v>
      </c>
      <c r="J665">
        <v>0.5</v>
      </c>
      <c r="K665">
        <v>0.63</v>
      </c>
      <c r="L665">
        <v>0.77</v>
      </c>
      <c r="M665">
        <v>0.9</v>
      </c>
      <c r="N665">
        <v>1.02</v>
      </c>
      <c r="O665">
        <v>1.1200000000000001</v>
      </c>
      <c r="P665">
        <v>1.2</v>
      </c>
      <c r="Q665">
        <v>1.25</v>
      </c>
      <c r="R665">
        <v>1.29</v>
      </c>
      <c r="S665">
        <v>1.32</v>
      </c>
      <c r="T665">
        <v>1.35</v>
      </c>
      <c r="U665">
        <v>1.38</v>
      </c>
      <c r="V665">
        <v>1.4</v>
      </c>
      <c r="W665">
        <v>1.42</v>
      </c>
      <c r="X665">
        <v>1.44</v>
      </c>
      <c r="Y665" s="12">
        <v>1</v>
      </c>
      <c r="Z665" s="12">
        <v>1</v>
      </c>
      <c r="AA665" s="12">
        <v>1</v>
      </c>
      <c r="AB665" s="12">
        <v>1</v>
      </c>
      <c r="AC665" s="12">
        <v>1</v>
      </c>
      <c r="AD665" s="12">
        <v>1</v>
      </c>
      <c r="AE665" s="12">
        <v>1</v>
      </c>
      <c r="AF665" s="12">
        <v>1</v>
      </c>
      <c r="AG665" s="12">
        <v>1</v>
      </c>
      <c r="AH665" s="12">
        <v>1</v>
      </c>
      <c r="AI665" s="12">
        <v>1</v>
      </c>
      <c r="AJ665" s="12">
        <v>1</v>
      </c>
      <c r="AK665" s="12">
        <v>1</v>
      </c>
      <c r="AL665" s="12">
        <v>1</v>
      </c>
      <c r="AM665" s="12">
        <v>1</v>
      </c>
      <c r="AN665" s="12">
        <v>1</v>
      </c>
      <c r="AO665" s="12">
        <v>1</v>
      </c>
      <c r="AP665" s="12">
        <v>1</v>
      </c>
      <c r="AQ665" s="12">
        <v>1</v>
      </c>
      <c r="AR665" s="12">
        <v>1</v>
      </c>
      <c r="AS665" s="12">
        <f t="shared" si="11"/>
        <v>20</v>
      </c>
    </row>
    <row r="666" spans="2:45">
      <c r="B666" s="1" t="s">
        <v>91</v>
      </c>
      <c r="C666" t="s">
        <v>12</v>
      </c>
      <c r="D666" s="3" t="s">
        <v>362</v>
      </c>
      <c r="E666">
        <v>0</v>
      </c>
      <c r="F666">
        <v>0.59</v>
      </c>
      <c r="G666">
        <v>1.37</v>
      </c>
      <c r="H666">
        <v>2.42</v>
      </c>
      <c r="I666">
        <v>3.78</v>
      </c>
      <c r="J666">
        <v>5.54</v>
      </c>
      <c r="K666">
        <v>7.72</v>
      </c>
      <c r="L666">
        <v>10.36</v>
      </c>
      <c r="M666">
        <v>13.4</v>
      </c>
      <c r="N666">
        <v>16.84</v>
      </c>
      <c r="O666">
        <v>20.54</v>
      </c>
      <c r="P666">
        <v>24.4</v>
      </c>
      <c r="Q666">
        <v>28.15</v>
      </c>
      <c r="R666">
        <v>31.59</v>
      </c>
      <c r="S666">
        <v>34.590000000000003</v>
      </c>
      <c r="T666">
        <v>37.130000000000003</v>
      </c>
      <c r="U666">
        <v>39.020000000000003</v>
      </c>
      <c r="V666">
        <v>40.32</v>
      </c>
      <c r="W666">
        <v>41.16</v>
      </c>
      <c r="X666">
        <v>41.71</v>
      </c>
      <c r="Y666" s="12">
        <v>1</v>
      </c>
      <c r="Z666" s="12">
        <v>1</v>
      </c>
      <c r="AA666" s="12">
        <v>1</v>
      </c>
      <c r="AB666" s="12">
        <v>1</v>
      </c>
      <c r="AC666" s="12">
        <v>1</v>
      </c>
      <c r="AD666" s="12">
        <v>1</v>
      </c>
      <c r="AE666" s="12">
        <v>1</v>
      </c>
      <c r="AF666" s="12">
        <v>1</v>
      </c>
      <c r="AG666" s="12">
        <v>1</v>
      </c>
      <c r="AH666" s="12">
        <v>1</v>
      </c>
      <c r="AI666" s="12">
        <v>1</v>
      </c>
      <c r="AJ666" s="12">
        <v>1</v>
      </c>
      <c r="AK666" s="12">
        <v>1</v>
      </c>
      <c r="AL666" s="12">
        <v>1</v>
      </c>
      <c r="AM666" s="12">
        <v>1</v>
      </c>
      <c r="AN666" s="12">
        <v>1</v>
      </c>
      <c r="AO666" s="12">
        <v>1</v>
      </c>
      <c r="AP666" s="12">
        <v>1</v>
      </c>
      <c r="AQ666" s="12">
        <v>1</v>
      </c>
      <c r="AR666" s="12">
        <v>1</v>
      </c>
      <c r="AS666" s="12">
        <f t="shared" si="11"/>
        <v>20</v>
      </c>
    </row>
    <row r="667" spans="2:45">
      <c r="B667" s="1" t="s">
        <v>92</v>
      </c>
      <c r="C667" t="s">
        <v>12</v>
      </c>
      <c r="D667" s="3" t="s">
        <v>362</v>
      </c>
      <c r="E667">
        <v>0</v>
      </c>
      <c r="F667">
        <v>7.0000000000000007E-2</v>
      </c>
      <c r="G667">
        <v>0.15</v>
      </c>
      <c r="H667">
        <v>0.25</v>
      </c>
      <c r="I667">
        <v>0.37</v>
      </c>
      <c r="J667">
        <v>0.51</v>
      </c>
      <c r="K667">
        <v>0.67</v>
      </c>
      <c r="L667">
        <v>0.84</v>
      </c>
      <c r="M667">
        <v>1.02</v>
      </c>
      <c r="N667">
        <v>1.21</v>
      </c>
      <c r="O667">
        <v>1.41</v>
      </c>
      <c r="P667">
        <v>1.6</v>
      </c>
      <c r="Q667">
        <v>1.77</v>
      </c>
      <c r="R667">
        <v>1.93</v>
      </c>
      <c r="S667">
        <v>2.08</v>
      </c>
      <c r="T667">
        <v>2.2200000000000002</v>
      </c>
      <c r="U667">
        <v>2.41</v>
      </c>
      <c r="V667">
        <v>2.58</v>
      </c>
      <c r="W667">
        <v>2.7</v>
      </c>
      <c r="X667">
        <v>2.81</v>
      </c>
      <c r="Y667" s="12">
        <v>1</v>
      </c>
      <c r="Z667" s="12">
        <v>1</v>
      </c>
      <c r="AA667" s="12">
        <v>1</v>
      </c>
      <c r="AB667" s="12">
        <v>1</v>
      </c>
      <c r="AC667" s="12">
        <v>1</v>
      </c>
      <c r="AD667" s="12">
        <v>1</v>
      </c>
      <c r="AE667" s="12">
        <v>1</v>
      </c>
      <c r="AF667" s="12">
        <v>1</v>
      </c>
      <c r="AG667" s="12">
        <v>1</v>
      </c>
      <c r="AH667" s="12">
        <v>1</v>
      </c>
      <c r="AI667" s="12">
        <v>1</v>
      </c>
      <c r="AJ667" s="12">
        <v>1</v>
      </c>
      <c r="AK667" s="12">
        <v>1</v>
      </c>
      <c r="AL667" s="12">
        <v>1</v>
      </c>
      <c r="AM667" s="12">
        <v>1</v>
      </c>
      <c r="AN667" s="12">
        <v>1</v>
      </c>
      <c r="AO667" s="12">
        <v>1</v>
      </c>
      <c r="AP667" s="12">
        <v>1</v>
      </c>
      <c r="AQ667" s="12">
        <v>1</v>
      </c>
      <c r="AR667" s="12">
        <v>1</v>
      </c>
      <c r="AS667" s="12">
        <f t="shared" si="11"/>
        <v>20</v>
      </c>
    </row>
    <row r="668" spans="2:45">
      <c r="B668" s="1" t="s">
        <v>93</v>
      </c>
      <c r="C668" t="s">
        <v>12</v>
      </c>
      <c r="D668" s="3" t="s">
        <v>362</v>
      </c>
      <c r="E668">
        <v>0</v>
      </c>
      <c r="F668">
        <v>0.33</v>
      </c>
      <c r="G668">
        <v>0.81</v>
      </c>
      <c r="H668">
        <v>1.51</v>
      </c>
      <c r="I668">
        <v>2.4700000000000002</v>
      </c>
      <c r="J668">
        <v>3.73</v>
      </c>
      <c r="K668">
        <v>5.27</v>
      </c>
      <c r="L668">
        <v>7.04</v>
      </c>
      <c r="M668">
        <v>8.9</v>
      </c>
      <c r="N668">
        <v>10.77</v>
      </c>
      <c r="O668">
        <v>12.54</v>
      </c>
      <c r="P668">
        <v>14.19</v>
      </c>
      <c r="Q668">
        <v>15.65</v>
      </c>
      <c r="R668">
        <v>16.89</v>
      </c>
      <c r="S668">
        <v>17.920000000000002</v>
      </c>
      <c r="T668">
        <v>18.79</v>
      </c>
      <c r="U668">
        <v>19.48</v>
      </c>
      <c r="V668">
        <v>20.010000000000002</v>
      </c>
      <c r="W668">
        <v>20.420000000000002</v>
      </c>
      <c r="X668">
        <v>20.75</v>
      </c>
      <c r="Y668" s="12">
        <v>1</v>
      </c>
      <c r="Z668" s="12">
        <v>1</v>
      </c>
      <c r="AA668" s="12">
        <v>1</v>
      </c>
      <c r="AB668" s="12">
        <v>1</v>
      </c>
      <c r="AC668" s="12">
        <v>1</v>
      </c>
      <c r="AD668" s="12">
        <v>1</v>
      </c>
      <c r="AE668" s="12">
        <v>1</v>
      </c>
      <c r="AF668" s="12">
        <v>1</v>
      </c>
      <c r="AG668" s="12">
        <v>1</v>
      </c>
      <c r="AH668" s="12">
        <v>1</v>
      </c>
      <c r="AI668" s="12">
        <v>1</v>
      </c>
      <c r="AJ668" s="12">
        <v>1</v>
      </c>
      <c r="AK668" s="12">
        <v>1</v>
      </c>
      <c r="AL668" s="12">
        <v>1</v>
      </c>
      <c r="AM668" s="12">
        <v>1</v>
      </c>
      <c r="AN668" s="12">
        <v>1</v>
      </c>
      <c r="AO668" s="12">
        <v>1</v>
      </c>
      <c r="AP668" s="12">
        <v>1</v>
      </c>
      <c r="AQ668" s="12">
        <v>1</v>
      </c>
      <c r="AR668" s="12">
        <v>1</v>
      </c>
      <c r="AS668" s="12">
        <f t="shared" si="11"/>
        <v>20</v>
      </c>
    </row>
    <row r="669" spans="2:45">
      <c r="B669" s="1" t="s">
        <v>94</v>
      </c>
      <c r="C669" t="s">
        <v>12</v>
      </c>
      <c r="D669" s="3" t="s">
        <v>362</v>
      </c>
      <c r="E669">
        <v>0</v>
      </c>
      <c r="F669">
        <v>0.14000000000000001</v>
      </c>
      <c r="G669">
        <v>0.35</v>
      </c>
      <c r="H669">
        <v>0.63</v>
      </c>
      <c r="I669">
        <v>0.99</v>
      </c>
      <c r="J669">
        <v>1.44</v>
      </c>
      <c r="K669">
        <v>1.99</v>
      </c>
      <c r="L669">
        <v>2.62</v>
      </c>
      <c r="M669">
        <v>3.33</v>
      </c>
      <c r="N669">
        <v>4.1399999999999997</v>
      </c>
      <c r="O669">
        <v>5.03</v>
      </c>
      <c r="P669">
        <v>5.97</v>
      </c>
      <c r="Q669">
        <v>6.93</v>
      </c>
      <c r="R669">
        <v>7.85</v>
      </c>
      <c r="S669">
        <v>8.7100000000000009</v>
      </c>
      <c r="T669">
        <v>9.49</v>
      </c>
      <c r="U669">
        <v>10.52</v>
      </c>
      <c r="V669">
        <v>11.4</v>
      </c>
      <c r="W669">
        <v>12.12</v>
      </c>
      <c r="X669">
        <v>12.7</v>
      </c>
      <c r="Y669" s="12">
        <v>1</v>
      </c>
      <c r="Z669" s="12">
        <v>1</v>
      </c>
      <c r="AA669" s="12">
        <v>1</v>
      </c>
      <c r="AB669" s="12">
        <v>1</v>
      </c>
      <c r="AC669" s="12">
        <v>1</v>
      </c>
      <c r="AD669" s="12">
        <v>1</v>
      </c>
      <c r="AE669" s="12">
        <v>1</v>
      </c>
      <c r="AF669" s="12">
        <v>1</v>
      </c>
      <c r="AG669" s="12">
        <v>1</v>
      </c>
      <c r="AH669" s="12">
        <v>1</v>
      </c>
      <c r="AI669" s="12">
        <v>1</v>
      </c>
      <c r="AJ669" s="12">
        <v>1</v>
      </c>
      <c r="AK669" s="12">
        <v>1</v>
      </c>
      <c r="AL669" s="12">
        <v>1</v>
      </c>
      <c r="AM669" s="12">
        <v>1</v>
      </c>
      <c r="AN669" s="12">
        <v>1</v>
      </c>
      <c r="AO669" s="12">
        <v>1</v>
      </c>
      <c r="AP669" s="12">
        <v>1</v>
      </c>
      <c r="AQ669" s="12">
        <v>1</v>
      </c>
      <c r="AR669" s="12">
        <v>1</v>
      </c>
      <c r="AS669" s="12">
        <f t="shared" si="11"/>
        <v>20</v>
      </c>
    </row>
    <row r="670" spans="2:45">
      <c r="B670" s="1" t="s">
        <v>95</v>
      </c>
      <c r="C670" t="s">
        <v>12</v>
      </c>
      <c r="D670" s="3" t="s">
        <v>362</v>
      </c>
      <c r="E670">
        <v>0</v>
      </c>
      <c r="F670">
        <v>0.69</v>
      </c>
      <c r="G670">
        <v>1.63</v>
      </c>
      <c r="H670">
        <v>2.93</v>
      </c>
      <c r="I670">
        <v>4.62</v>
      </c>
      <c r="J670">
        <v>6.86</v>
      </c>
      <c r="K670">
        <v>9.64</v>
      </c>
      <c r="L670">
        <v>12.98</v>
      </c>
      <c r="M670">
        <v>16.72</v>
      </c>
      <c r="N670">
        <v>20.85</v>
      </c>
      <c r="O670">
        <v>25.14</v>
      </c>
      <c r="P670">
        <v>29.48</v>
      </c>
      <c r="Q670">
        <v>33.61</v>
      </c>
      <c r="R670">
        <v>37.36</v>
      </c>
      <c r="S670">
        <v>40.64</v>
      </c>
      <c r="T670">
        <v>43.47</v>
      </c>
      <c r="U670">
        <v>45.66</v>
      </c>
      <c r="V670">
        <v>47.28</v>
      </c>
      <c r="W670">
        <v>48.45</v>
      </c>
      <c r="X670">
        <v>49.35</v>
      </c>
      <c r="Y670" s="12">
        <v>1</v>
      </c>
      <c r="Z670" s="12">
        <v>1</v>
      </c>
      <c r="AA670" s="12">
        <v>1</v>
      </c>
      <c r="AB670" s="12">
        <v>1</v>
      </c>
      <c r="AC670" s="12">
        <v>1</v>
      </c>
      <c r="AD670" s="12">
        <v>1</v>
      </c>
      <c r="AE670" s="12">
        <v>1</v>
      </c>
      <c r="AF670" s="12">
        <v>1</v>
      </c>
      <c r="AG670" s="12">
        <v>1</v>
      </c>
      <c r="AH670" s="12">
        <v>1</v>
      </c>
      <c r="AI670" s="12">
        <v>1</v>
      </c>
      <c r="AJ670" s="12">
        <v>1</v>
      </c>
      <c r="AK670" s="12">
        <v>1</v>
      </c>
      <c r="AL670" s="12">
        <v>1</v>
      </c>
      <c r="AM670" s="12">
        <v>1</v>
      </c>
      <c r="AN670" s="12">
        <v>1</v>
      </c>
      <c r="AO670" s="12">
        <v>1</v>
      </c>
      <c r="AP670" s="12">
        <v>1</v>
      </c>
      <c r="AQ670" s="12">
        <v>1</v>
      </c>
      <c r="AR670" s="12">
        <v>1</v>
      </c>
      <c r="AS670" s="12">
        <f t="shared" si="11"/>
        <v>20</v>
      </c>
    </row>
    <row r="671" spans="2:45">
      <c r="B671" s="1" t="s">
        <v>96</v>
      </c>
      <c r="C671" t="s">
        <v>12</v>
      </c>
      <c r="D671" s="3" t="s">
        <v>362</v>
      </c>
      <c r="E671">
        <v>0</v>
      </c>
      <c r="F671">
        <v>0.05</v>
      </c>
      <c r="G671">
        <v>0.11</v>
      </c>
      <c r="H671">
        <v>0.17</v>
      </c>
      <c r="I671">
        <v>0.23</v>
      </c>
      <c r="J671">
        <v>0.28999999999999998</v>
      </c>
      <c r="K671">
        <v>0.34</v>
      </c>
      <c r="L671">
        <v>0.39</v>
      </c>
      <c r="M671">
        <v>0.43</v>
      </c>
      <c r="N671">
        <v>0.47</v>
      </c>
      <c r="O671">
        <v>0.5</v>
      </c>
      <c r="P671">
        <v>0.52</v>
      </c>
      <c r="Q671">
        <v>0.54</v>
      </c>
      <c r="R671">
        <v>0.55000000000000004</v>
      </c>
      <c r="S671">
        <v>0.56000000000000005</v>
      </c>
      <c r="T671">
        <v>0.56999999999999995</v>
      </c>
      <c r="U671">
        <v>0.56999999999999995</v>
      </c>
      <c r="V671">
        <v>0.56999999999999995</v>
      </c>
      <c r="W671">
        <v>0.56999999999999995</v>
      </c>
      <c r="X671">
        <v>0.56999999999999995</v>
      </c>
      <c r="Y671" s="12">
        <v>1</v>
      </c>
      <c r="Z671" s="12">
        <v>1</v>
      </c>
      <c r="AA671" s="12">
        <v>1</v>
      </c>
      <c r="AB671" s="12">
        <v>1</v>
      </c>
      <c r="AC671" s="12">
        <v>1</v>
      </c>
      <c r="AD671" s="12">
        <v>1</v>
      </c>
      <c r="AE671" s="12">
        <v>1</v>
      </c>
      <c r="AF671" s="12">
        <v>1</v>
      </c>
      <c r="AG671" s="12">
        <v>1</v>
      </c>
      <c r="AH671" s="12">
        <v>1</v>
      </c>
      <c r="AI671" s="12">
        <v>1</v>
      </c>
      <c r="AJ671" s="12">
        <v>1</v>
      </c>
      <c r="AK671" s="12">
        <v>1</v>
      </c>
      <c r="AL671" s="12">
        <v>1</v>
      </c>
      <c r="AM671" s="12">
        <v>1</v>
      </c>
      <c r="AN671" s="12">
        <v>1</v>
      </c>
      <c r="AO671" s="12">
        <v>1</v>
      </c>
      <c r="AP671" s="12">
        <v>1</v>
      </c>
      <c r="AQ671" s="12">
        <v>1</v>
      </c>
      <c r="AR671" s="12">
        <v>1</v>
      </c>
      <c r="AS671" s="12">
        <f t="shared" si="11"/>
        <v>20</v>
      </c>
    </row>
    <row r="672" spans="2:45">
      <c r="B672" s="1" t="s">
        <v>97</v>
      </c>
      <c r="C672" t="s">
        <v>12</v>
      </c>
      <c r="D672" s="3" t="s">
        <v>362</v>
      </c>
      <c r="E672">
        <v>0</v>
      </c>
      <c r="F672">
        <v>1.9</v>
      </c>
      <c r="G672">
        <v>4.38</v>
      </c>
      <c r="H672">
        <v>7.65</v>
      </c>
      <c r="I672">
        <v>11.74</v>
      </c>
      <c r="J672">
        <v>16.88</v>
      </c>
      <c r="K672">
        <v>22.82</v>
      </c>
      <c r="L672">
        <v>29.33</v>
      </c>
      <c r="M672">
        <v>35.83</v>
      </c>
      <c r="N672">
        <v>42.15</v>
      </c>
      <c r="O672">
        <v>47.82</v>
      </c>
      <c r="P672">
        <v>52.72</v>
      </c>
      <c r="Q672">
        <v>56.74</v>
      </c>
      <c r="R672">
        <v>59.95</v>
      </c>
      <c r="S672">
        <v>62.53</v>
      </c>
      <c r="T672">
        <v>64.650000000000006</v>
      </c>
      <c r="U672">
        <v>66.44</v>
      </c>
      <c r="V672">
        <v>67.84</v>
      </c>
      <c r="W672">
        <v>68.94</v>
      </c>
      <c r="X672">
        <v>69.87</v>
      </c>
      <c r="Y672" s="12">
        <v>1</v>
      </c>
      <c r="Z672" s="12">
        <v>1</v>
      </c>
      <c r="AA672" s="12">
        <v>1</v>
      </c>
      <c r="AB672" s="12">
        <v>1</v>
      </c>
      <c r="AC672" s="12">
        <v>1</v>
      </c>
      <c r="AD672" s="12">
        <v>1</v>
      </c>
      <c r="AE672" s="12">
        <v>1</v>
      </c>
      <c r="AF672" s="12">
        <v>1</v>
      </c>
      <c r="AG672" s="12">
        <v>1</v>
      </c>
      <c r="AH672" s="12">
        <v>1</v>
      </c>
      <c r="AI672" s="12">
        <v>1</v>
      </c>
      <c r="AJ672" s="12">
        <v>1</v>
      </c>
      <c r="AK672" s="12">
        <v>1</v>
      </c>
      <c r="AL672" s="12">
        <v>1</v>
      </c>
      <c r="AM672" s="12">
        <v>1</v>
      </c>
      <c r="AN672" s="12">
        <v>1</v>
      </c>
      <c r="AO672" s="12">
        <v>1</v>
      </c>
      <c r="AP672" s="12">
        <v>1</v>
      </c>
      <c r="AQ672" s="12">
        <v>1</v>
      </c>
      <c r="AR672" s="12">
        <v>1</v>
      </c>
      <c r="AS672" s="12">
        <f t="shared" si="11"/>
        <v>20</v>
      </c>
    </row>
    <row r="673" spans="2:45">
      <c r="B673" s="1" t="s">
        <v>98</v>
      </c>
      <c r="C673" t="s">
        <v>12</v>
      </c>
      <c r="D673" s="3" t="s">
        <v>362</v>
      </c>
      <c r="E673">
        <v>0</v>
      </c>
      <c r="F673">
        <v>0.09</v>
      </c>
      <c r="G673">
        <v>0.2</v>
      </c>
      <c r="H673">
        <v>0.33</v>
      </c>
      <c r="I673">
        <v>0.48</v>
      </c>
      <c r="J673">
        <v>0.65</v>
      </c>
      <c r="K673">
        <v>0.84</v>
      </c>
      <c r="L673">
        <v>1.04</v>
      </c>
      <c r="M673">
        <v>1.23</v>
      </c>
      <c r="N673">
        <v>1.39</v>
      </c>
      <c r="O673">
        <v>1.53</v>
      </c>
      <c r="P673">
        <v>1.63</v>
      </c>
      <c r="Q673">
        <v>1.7</v>
      </c>
      <c r="R673">
        <v>1.75</v>
      </c>
      <c r="S673">
        <v>1.78</v>
      </c>
      <c r="T673">
        <v>1.8</v>
      </c>
      <c r="U673">
        <v>1.81</v>
      </c>
      <c r="V673">
        <v>1.82</v>
      </c>
      <c r="W673">
        <v>1.83</v>
      </c>
      <c r="X673">
        <v>1.84</v>
      </c>
      <c r="Y673" s="12">
        <v>1</v>
      </c>
      <c r="Z673" s="12">
        <v>1</v>
      </c>
      <c r="AA673" s="12">
        <v>1</v>
      </c>
      <c r="AB673" s="12">
        <v>1</v>
      </c>
      <c r="AC673" s="12">
        <v>1</v>
      </c>
      <c r="AD673" s="12">
        <v>1</v>
      </c>
      <c r="AE673" s="12">
        <v>1</v>
      </c>
      <c r="AF673" s="12">
        <v>1</v>
      </c>
      <c r="AG673" s="12">
        <v>1</v>
      </c>
      <c r="AH673" s="12">
        <v>1</v>
      </c>
      <c r="AI673" s="12">
        <v>1</v>
      </c>
      <c r="AJ673" s="12">
        <v>1</v>
      </c>
      <c r="AK673" s="12">
        <v>1</v>
      </c>
      <c r="AL673" s="12">
        <v>1</v>
      </c>
      <c r="AM673" s="12">
        <v>1</v>
      </c>
      <c r="AN673" s="12">
        <v>1</v>
      </c>
      <c r="AO673" s="12">
        <v>1</v>
      </c>
      <c r="AP673" s="12">
        <v>1</v>
      </c>
      <c r="AQ673" s="12">
        <v>1</v>
      </c>
      <c r="AR673" s="12">
        <v>1</v>
      </c>
      <c r="AS673" s="12">
        <f t="shared" si="11"/>
        <v>20</v>
      </c>
    </row>
    <row r="674" spans="2:45">
      <c r="B674" s="1" t="s">
        <v>99</v>
      </c>
      <c r="C674" t="s">
        <v>12</v>
      </c>
      <c r="D674" s="3" t="s">
        <v>362</v>
      </c>
      <c r="E674">
        <v>0</v>
      </c>
      <c r="F674">
        <v>1.56</v>
      </c>
      <c r="G674">
        <v>3.43</v>
      </c>
      <c r="H674">
        <v>5.68</v>
      </c>
      <c r="I674">
        <v>8.27</v>
      </c>
      <c r="J674">
        <v>11.37</v>
      </c>
      <c r="K674">
        <v>14.87</v>
      </c>
      <c r="L674">
        <v>18.670000000000002</v>
      </c>
      <c r="M674">
        <v>22.51</v>
      </c>
      <c r="N674">
        <v>26.41</v>
      </c>
      <c r="O674">
        <v>30.15</v>
      </c>
      <c r="P674">
        <v>33.729999999999997</v>
      </c>
      <c r="Q674">
        <v>37.1</v>
      </c>
      <c r="R674">
        <v>40.32</v>
      </c>
      <c r="S674">
        <v>43.48</v>
      </c>
      <c r="T674">
        <v>46.69</v>
      </c>
      <c r="U674">
        <v>50.44</v>
      </c>
      <c r="V674">
        <v>53.94</v>
      </c>
      <c r="W674">
        <v>57.19</v>
      </c>
      <c r="X674">
        <v>60.25</v>
      </c>
      <c r="Y674" s="12">
        <v>1</v>
      </c>
      <c r="Z674" s="12">
        <v>1</v>
      </c>
      <c r="AA674" s="12">
        <v>1</v>
      </c>
      <c r="AB674" s="12">
        <v>1</v>
      </c>
      <c r="AC674" s="12">
        <v>1</v>
      </c>
      <c r="AD674" s="12">
        <v>1</v>
      </c>
      <c r="AE674" s="12">
        <v>1</v>
      </c>
      <c r="AF674" s="12">
        <v>1</v>
      </c>
      <c r="AG674" s="12">
        <v>1</v>
      </c>
      <c r="AH674" s="12">
        <v>1</v>
      </c>
      <c r="AI674" s="12">
        <v>1</v>
      </c>
      <c r="AJ674" s="12">
        <v>1</v>
      </c>
      <c r="AK674" s="12">
        <v>1</v>
      </c>
      <c r="AL674" s="12">
        <v>1</v>
      </c>
      <c r="AM674" s="12">
        <v>1</v>
      </c>
      <c r="AN674" s="12">
        <v>1</v>
      </c>
      <c r="AO674" s="12">
        <v>1</v>
      </c>
      <c r="AP674" s="12">
        <v>1</v>
      </c>
      <c r="AQ674" s="12">
        <v>1</v>
      </c>
      <c r="AR674" s="12">
        <v>1</v>
      </c>
      <c r="AS674" s="12">
        <f t="shared" si="11"/>
        <v>20</v>
      </c>
    </row>
    <row r="675" spans="2:45">
      <c r="B675" s="1" t="s">
        <v>100</v>
      </c>
      <c r="C675" t="s">
        <v>12</v>
      </c>
      <c r="D675" s="3" t="s">
        <v>362</v>
      </c>
      <c r="E675">
        <v>0</v>
      </c>
      <c r="F675">
        <v>0.22</v>
      </c>
      <c r="G675">
        <v>0.48</v>
      </c>
      <c r="H675">
        <v>0.78</v>
      </c>
      <c r="I675">
        <v>1.1200000000000001</v>
      </c>
      <c r="J675">
        <v>1.51</v>
      </c>
      <c r="K675">
        <v>1.94</v>
      </c>
      <c r="L675">
        <v>2.37</v>
      </c>
      <c r="M675">
        <v>2.77</v>
      </c>
      <c r="N675">
        <v>3.12</v>
      </c>
      <c r="O675">
        <v>3.39</v>
      </c>
      <c r="P675">
        <v>3.57</v>
      </c>
      <c r="Q675">
        <v>3.68</v>
      </c>
      <c r="R675">
        <v>3.74</v>
      </c>
      <c r="S675">
        <v>3.78</v>
      </c>
      <c r="T675">
        <v>3.81</v>
      </c>
      <c r="U675">
        <v>3.84</v>
      </c>
      <c r="V675">
        <v>3.87</v>
      </c>
      <c r="W675">
        <v>3.89</v>
      </c>
      <c r="X675">
        <v>3.91</v>
      </c>
      <c r="Y675" s="12">
        <v>1</v>
      </c>
      <c r="Z675" s="12">
        <v>1</v>
      </c>
      <c r="AA675" s="12">
        <v>1</v>
      </c>
      <c r="AB675" s="12">
        <v>1</v>
      </c>
      <c r="AC675" s="12">
        <v>1</v>
      </c>
      <c r="AD675" s="12">
        <v>1</v>
      </c>
      <c r="AE675" s="12">
        <v>1</v>
      </c>
      <c r="AF675" s="12">
        <v>1</v>
      </c>
      <c r="AG675" s="12">
        <v>1</v>
      </c>
      <c r="AH675" s="12">
        <v>1</v>
      </c>
      <c r="AI675" s="12">
        <v>1</v>
      </c>
      <c r="AJ675" s="12">
        <v>1</v>
      </c>
      <c r="AK675" s="12">
        <v>1</v>
      </c>
      <c r="AL675" s="12">
        <v>1</v>
      </c>
      <c r="AM675" s="12">
        <v>1</v>
      </c>
      <c r="AN675" s="12">
        <v>1</v>
      </c>
      <c r="AO675" s="12">
        <v>1</v>
      </c>
      <c r="AP675" s="12">
        <v>1</v>
      </c>
      <c r="AQ675" s="12">
        <v>1</v>
      </c>
      <c r="AR675" s="12">
        <v>1</v>
      </c>
      <c r="AS675" s="12">
        <f t="shared" si="11"/>
        <v>20</v>
      </c>
    </row>
    <row r="676" spans="2:45">
      <c r="B676" s="1" t="s">
        <v>101</v>
      </c>
      <c r="C676" t="s">
        <v>12</v>
      </c>
      <c r="D676" s="3" t="s">
        <v>362</v>
      </c>
      <c r="E676">
        <v>0</v>
      </c>
      <c r="F676">
        <v>1.45</v>
      </c>
      <c r="G676">
        <v>3.41</v>
      </c>
      <c r="H676">
        <v>3.41</v>
      </c>
      <c r="I676">
        <v>3.41</v>
      </c>
      <c r="J676">
        <v>3.41</v>
      </c>
      <c r="K676">
        <v>3.41</v>
      </c>
      <c r="L676">
        <v>3.41</v>
      </c>
      <c r="M676">
        <v>3.41</v>
      </c>
      <c r="N676">
        <v>3.41</v>
      </c>
      <c r="O676">
        <v>3.41</v>
      </c>
      <c r="P676">
        <v>3.41</v>
      </c>
      <c r="Q676">
        <v>3.41</v>
      </c>
      <c r="R676">
        <v>3.41</v>
      </c>
      <c r="S676">
        <v>3.41</v>
      </c>
      <c r="T676">
        <v>3.41</v>
      </c>
      <c r="U676">
        <v>3.41</v>
      </c>
      <c r="V676">
        <v>3.41</v>
      </c>
      <c r="W676">
        <v>4.37</v>
      </c>
      <c r="X676">
        <v>4.37</v>
      </c>
      <c r="Y676" s="12">
        <v>1</v>
      </c>
      <c r="Z676" s="12">
        <v>1</v>
      </c>
      <c r="AA676" s="12">
        <v>1</v>
      </c>
      <c r="AB676" s="12">
        <v>1</v>
      </c>
      <c r="AC676" s="12">
        <v>1</v>
      </c>
      <c r="AD676" s="12">
        <v>1</v>
      </c>
      <c r="AE676" s="12">
        <v>1</v>
      </c>
      <c r="AF676" s="12">
        <v>1</v>
      </c>
      <c r="AG676" s="12">
        <v>1</v>
      </c>
      <c r="AH676" s="12">
        <v>1</v>
      </c>
      <c r="AI676" s="12">
        <v>1</v>
      </c>
      <c r="AJ676" s="12">
        <v>1</v>
      </c>
      <c r="AK676" s="12">
        <v>1</v>
      </c>
      <c r="AL676" s="12">
        <v>1</v>
      </c>
      <c r="AM676" s="12">
        <v>1</v>
      </c>
      <c r="AN676" s="12">
        <v>1</v>
      </c>
      <c r="AO676" s="12">
        <v>1</v>
      </c>
      <c r="AP676" s="12">
        <v>1</v>
      </c>
      <c r="AQ676" s="12">
        <v>1</v>
      </c>
      <c r="AR676" s="12">
        <v>1</v>
      </c>
      <c r="AS676" s="12">
        <f t="shared" si="11"/>
        <v>20</v>
      </c>
    </row>
    <row r="677" spans="2:45">
      <c r="B677" s="1" t="s">
        <v>102</v>
      </c>
      <c r="C677" t="s">
        <v>12</v>
      </c>
      <c r="D677" s="3" t="s">
        <v>362</v>
      </c>
      <c r="E677">
        <v>0</v>
      </c>
      <c r="F677">
        <v>0.09</v>
      </c>
      <c r="G677">
        <v>0.19</v>
      </c>
      <c r="H677">
        <v>0.28999999999999998</v>
      </c>
      <c r="I677">
        <v>0.4</v>
      </c>
      <c r="J677">
        <v>0.52</v>
      </c>
      <c r="K677">
        <v>0.64</v>
      </c>
      <c r="L677">
        <v>0.76</v>
      </c>
      <c r="M677">
        <v>0.87</v>
      </c>
      <c r="N677">
        <v>0.98</v>
      </c>
      <c r="O677">
        <v>1.07</v>
      </c>
      <c r="P677">
        <v>1.1499999999999999</v>
      </c>
      <c r="Q677">
        <v>1.22</v>
      </c>
      <c r="R677">
        <v>1.28</v>
      </c>
      <c r="S677">
        <v>1.34</v>
      </c>
      <c r="T677">
        <v>1.39</v>
      </c>
      <c r="U677">
        <v>1.43</v>
      </c>
      <c r="V677">
        <v>1.47</v>
      </c>
      <c r="W677">
        <v>1.51</v>
      </c>
      <c r="X677">
        <v>1.54</v>
      </c>
      <c r="Y677" s="12">
        <v>1</v>
      </c>
      <c r="Z677" s="12">
        <v>1</v>
      </c>
      <c r="AA677" s="12">
        <v>1</v>
      </c>
      <c r="AB677" s="12">
        <v>1</v>
      </c>
      <c r="AC677" s="12">
        <v>1</v>
      </c>
      <c r="AD677" s="12">
        <v>1</v>
      </c>
      <c r="AE677" s="12">
        <v>1</v>
      </c>
      <c r="AF677" s="12">
        <v>1</v>
      </c>
      <c r="AG677" s="12">
        <v>1</v>
      </c>
      <c r="AH677" s="12">
        <v>1</v>
      </c>
      <c r="AI677" s="12">
        <v>1</v>
      </c>
      <c r="AJ677" s="12">
        <v>1</v>
      </c>
      <c r="AK677" s="12">
        <v>1</v>
      </c>
      <c r="AL677" s="12">
        <v>1</v>
      </c>
      <c r="AM677" s="12">
        <v>1</v>
      </c>
      <c r="AN677" s="12">
        <v>1</v>
      </c>
      <c r="AO677" s="12">
        <v>1</v>
      </c>
      <c r="AP677" s="12">
        <v>1</v>
      </c>
      <c r="AQ677" s="12">
        <v>1</v>
      </c>
      <c r="AR677" s="12">
        <v>1</v>
      </c>
      <c r="AS677" s="12">
        <f t="shared" si="11"/>
        <v>20</v>
      </c>
    </row>
    <row r="678" spans="2:45">
      <c r="B678" s="1" t="s">
        <v>103</v>
      </c>
      <c r="C678" t="s">
        <v>12</v>
      </c>
      <c r="D678" s="3" t="s">
        <v>362</v>
      </c>
      <c r="E678">
        <v>0</v>
      </c>
      <c r="F678">
        <v>0.1</v>
      </c>
      <c r="G678">
        <v>0.1</v>
      </c>
      <c r="H678">
        <v>0.1</v>
      </c>
      <c r="I678">
        <v>0.1</v>
      </c>
      <c r="J678">
        <v>0.1</v>
      </c>
      <c r="K678">
        <v>0.1</v>
      </c>
      <c r="L678">
        <v>0.1</v>
      </c>
      <c r="M678">
        <v>0.1</v>
      </c>
      <c r="N678">
        <v>0.1</v>
      </c>
      <c r="O678">
        <v>0.1</v>
      </c>
      <c r="P678">
        <v>0.1</v>
      </c>
      <c r="Q678">
        <v>0.1</v>
      </c>
      <c r="R678">
        <v>0.1</v>
      </c>
      <c r="S678">
        <v>0.1</v>
      </c>
      <c r="T678">
        <v>0.1</v>
      </c>
      <c r="U678">
        <v>0.1</v>
      </c>
      <c r="V678">
        <v>0.1</v>
      </c>
      <c r="W678">
        <v>0.1</v>
      </c>
      <c r="X678">
        <v>0.1</v>
      </c>
      <c r="Y678" s="12">
        <v>1</v>
      </c>
      <c r="Z678" s="12">
        <v>1</v>
      </c>
      <c r="AA678" s="12">
        <v>1</v>
      </c>
      <c r="AB678" s="12">
        <v>1</v>
      </c>
      <c r="AC678" s="12">
        <v>1</v>
      </c>
      <c r="AD678" s="12">
        <v>1</v>
      </c>
      <c r="AE678" s="12">
        <v>1</v>
      </c>
      <c r="AF678" s="12">
        <v>1</v>
      </c>
      <c r="AG678" s="12">
        <v>1</v>
      </c>
      <c r="AH678" s="12">
        <v>1</v>
      </c>
      <c r="AI678" s="12">
        <v>1</v>
      </c>
      <c r="AJ678" s="12">
        <v>1</v>
      </c>
      <c r="AK678" s="12">
        <v>1</v>
      </c>
      <c r="AL678" s="12">
        <v>1</v>
      </c>
      <c r="AM678" s="12">
        <v>1</v>
      </c>
      <c r="AN678" s="12">
        <v>1</v>
      </c>
      <c r="AO678" s="12">
        <v>1</v>
      </c>
      <c r="AP678" s="12">
        <v>1</v>
      </c>
      <c r="AQ678" s="12">
        <v>1</v>
      </c>
      <c r="AR678" s="12">
        <v>1</v>
      </c>
      <c r="AS678" s="12">
        <f t="shared" si="11"/>
        <v>20</v>
      </c>
    </row>
    <row r="679" spans="2:45">
      <c r="B679" s="1" t="s">
        <v>104</v>
      </c>
      <c r="C679" t="s">
        <v>12</v>
      </c>
      <c r="D679" s="3" t="s">
        <v>362</v>
      </c>
      <c r="E679">
        <v>0</v>
      </c>
      <c r="F679">
        <v>0.95</v>
      </c>
      <c r="G679">
        <v>1.88</v>
      </c>
      <c r="H679">
        <v>2.79</v>
      </c>
      <c r="I679">
        <v>3.67</v>
      </c>
      <c r="J679">
        <v>4.46</v>
      </c>
      <c r="K679">
        <v>5.13</v>
      </c>
      <c r="L679">
        <v>5.69</v>
      </c>
      <c r="M679">
        <v>6.16</v>
      </c>
      <c r="N679">
        <v>6.56</v>
      </c>
      <c r="O679">
        <v>6.88</v>
      </c>
      <c r="P679">
        <v>7.14</v>
      </c>
      <c r="Q679">
        <v>7.36</v>
      </c>
      <c r="R679">
        <v>7.54</v>
      </c>
      <c r="S679">
        <v>7.7</v>
      </c>
      <c r="T679">
        <v>7.85</v>
      </c>
      <c r="U679">
        <v>7.97</v>
      </c>
      <c r="V679">
        <v>8.09</v>
      </c>
      <c r="W679">
        <v>8.2100000000000009</v>
      </c>
      <c r="X679">
        <v>8.32</v>
      </c>
      <c r="Y679" s="12">
        <v>1</v>
      </c>
      <c r="Z679" s="12">
        <v>1</v>
      </c>
      <c r="AA679" s="12">
        <v>1</v>
      </c>
      <c r="AB679" s="12">
        <v>1</v>
      </c>
      <c r="AC679" s="12">
        <v>1</v>
      </c>
      <c r="AD679" s="12">
        <v>1</v>
      </c>
      <c r="AE679" s="12">
        <v>1</v>
      </c>
      <c r="AF679" s="12">
        <v>1</v>
      </c>
      <c r="AG679" s="12">
        <v>1</v>
      </c>
      <c r="AH679" s="12">
        <v>1</v>
      </c>
      <c r="AI679" s="12">
        <v>1</v>
      </c>
      <c r="AJ679" s="12">
        <v>1</v>
      </c>
      <c r="AK679" s="12">
        <v>1</v>
      </c>
      <c r="AL679" s="12">
        <v>1</v>
      </c>
      <c r="AM679" s="12">
        <v>1</v>
      </c>
      <c r="AN679" s="12">
        <v>1</v>
      </c>
      <c r="AO679" s="12">
        <v>1</v>
      </c>
      <c r="AP679" s="12">
        <v>1</v>
      </c>
      <c r="AQ679" s="12">
        <v>1</v>
      </c>
      <c r="AR679" s="12">
        <v>1</v>
      </c>
      <c r="AS679" s="12">
        <f t="shared" si="11"/>
        <v>20</v>
      </c>
    </row>
    <row r="680" spans="2:45">
      <c r="B680" s="1" t="s">
        <v>105</v>
      </c>
      <c r="C680" t="s">
        <v>12</v>
      </c>
      <c r="D680" s="3" t="s">
        <v>362</v>
      </c>
      <c r="E680">
        <v>0</v>
      </c>
      <c r="F680">
        <v>0.1</v>
      </c>
      <c r="G680">
        <v>0.1</v>
      </c>
      <c r="H680">
        <v>0.1</v>
      </c>
      <c r="I680">
        <v>0.1</v>
      </c>
      <c r="J680">
        <v>0.1</v>
      </c>
      <c r="K680">
        <v>0.1</v>
      </c>
      <c r="L680">
        <v>0.1</v>
      </c>
      <c r="M680">
        <v>0.1</v>
      </c>
      <c r="N680">
        <v>0.1</v>
      </c>
      <c r="O680">
        <v>0.1</v>
      </c>
      <c r="P680">
        <v>0.1</v>
      </c>
      <c r="Q680">
        <v>0.1</v>
      </c>
      <c r="R680">
        <v>0.1</v>
      </c>
      <c r="S680">
        <v>0.1</v>
      </c>
      <c r="T680">
        <v>0.1</v>
      </c>
      <c r="U680">
        <v>0.1</v>
      </c>
      <c r="V680">
        <v>0.1</v>
      </c>
      <c r="W680">
        <v>0.1</v>
      </c>
      <c r="X680">
        <v>0.1</v>
      </c>
      <c r="Y680" s="12">
        <v>1</v>
      </c>
      <c r="Z680" s="12">
        <v>1</v>
      </c>
      <c r="AA680" s="12">
        <v>1</v>
      </c>
      <c r="AB680" s="12">
        <v>1</v>
      </c>
      <c r="AC680" s="12">
        <v>1</v>
      </c>
      <c r="AD680" s="12">
        <v>1</v>
      </c>
      <c r="AE680" s="12">
        <v>1</v>
      </c>
      <c r="AF680" s="12">
        <v>1</v>
      </c>
      <c r="AG680" s="12">
        <v>1</v>
      </c>
      <c r="AH680" s="12">
        <v>1</v>
      </c>
      <c r="AI680" s="12">
        <v>1</v>
      </c>
      <c r="AJ680" s="12">
        <v>1</v>
      </c>
      <c r="AK680" s="12">
        <v>1</v>
      </c>
      <c r="AL680" s="12">
        <v>1</v>
      </c>
      <c r="AM680" s="12">
        <v>1</v>
      </c>
      <c r="AN680" s="12">
        <v>1</v>
      </c>
      <c r="AO680" s="12">
        <v>1</v>
      </c>
      <c r="AP680" s="12">
        <v>1</v>
      </c>
      <c r="AQ680" s="12">
        <v>1</v>
      </c>
      <c r="AR680" s="12">
        <v>1</v>
      </c>
      <c r="AS680" s="12">
        <f t="shared" si="11"/>
        <v>20</v>
      </c>
    </row>
    <row r="681" spans="2:45">
      <c r="B681" s="1" t="s">
        <v>106</v>
      </c>
      <c r="C681" t="s">
        <v>12</v>
      </c>
      <c r="D681" s="3" t="s">
        <v>362</v>
      </c>
      <c r="E681">
        <v>0</v>
      </c>
      <c r="F681">
        <v>0.1</v>
      </c>
      <c r="G681">
        <v>0.1</v>
      </c>
      <c r="H681">
        <v>0.1</v>
      </c>
      <c r="I681">
        <v>0.1</v>
      </c>
      <c r="J681">
        <v>0.1</v>
      </c>
      <c r="K681">
        <v>0.1</v>
      </c>
      <c r="L681">
        <v>0.1</v>
      </c>
      <c r="M681">
        <v>0.1</v>
      </c>
      <c r="N681">
        <v>0.1</v>
      </c>
      <c r="O681">
        <v>0.56999999999999995</v>
      </c>
      <c r="P681">
        <v>1.06</v>
      </c>
      <c r="Q681">
        <v>1.54</v>
      </c>
      <c r="R681">
        <v>2</v>
      </c>
      <c r="S681">
        <v>2.42</v>
      </c>
      <c r="T681">
        <v>2.79</v>
      </c>
      <c r="U681">
        <v>3.1</v>
      </c>
      <c r="V681">
        <v>3.36</v>
      </c>
      <c r="W681">
        <v>3.58</v>
      </c>
      <c r="X681">
        <v>3.77</v>
      </c>
      <c r="Y681" s="12">
        <v>1</v>
      </c>
      <c r="Z681" s="12">
        <v>1</v>
      </c>
      <c r="AA681" s="12">
        <v>1</v>
      </c>
      <c r="AB681" s="12">
        <v>1</v>
      </c>
      <c r="AC681" s="12">
        <v>1</v>
      </c>
      <c r="AD681" s="12">
        <v>1</v>
      </c>
      <c r="AE681" s="12">
        <v>1</v>
      </c>
      <c r="AF681" s="12">
        <v>1</v>
      </c>
      <c r="AG681" s="12">
        <v>1</v>
      </c>
      <c r="AH681" s="12">
        <v>1</v>
      </c>
      <c r="AI681" s="12">
        <v>1</v>
      </c>
      <c r="AJ681" s="12">
        <v>1</v>
      </c>
      <c r="AK681" s="12">
        <v>1</v>
      </c>
      <c r="AL681" s="12">
        <v>1</v>
      </c>
      <c r="AM681" s="12">
        <v>1</v>
      </c>
      <c r="AN681" s="12">
        <v>1</v>
      </c>
      <c r="AO681" s="12">
        <v>1</v>
      </c>
      <c r="AP681" s="12">
        <v>1</v>
      </c>
      <c r="AQ681" s="12">
        <v>1</v>
      </c>
      <c r="AR681" s="12">
        <v>1</v>
      </c>
      <c r="AS681" s="12">
        <f t="shared" si="11"/>
        <v>20</v>
      </c>
    </row>
    <row r="682" spans="2:45">
      <c r="B682" s="1" t="s">
        <v>107</v>
      </c>
      <c r="C682" t="s">
        <v>12</v>
      </c>
      <c r="D682" s="3" t="s">
        <v>362</v>
      </c>
      <c r="E682">
        <v>0</v>
      </c>
      <c r="F682">
        <v>0.49</v>
      </c>
      <c r="G682">
        <v>1.03</v>
      </c>
      <c r="H682">
        <v>1.61</v>
      </c>
      <c r="I682">
        <v>2.2799999999999998</v>
      </c>
      <c r="J682">
        <v>3.04</v>
      </c>
      <c r="K682">
        <v>3.87</v>
      </c>
      <c r="L682">
        <v>4.78</v>
      </c>
      <c r="M682">
        <v>5.76</v>
      </c>
      <c r="N682">
        <v>6.77</v>
      </c>
      <c r="O682">
        <v>7.81</v>
      </c>
      <c r="P682">
        <v>8.84</v>
      </c>
      <c r="Q682">
        <v>9.83</v>
      </c>
      <c r="R682">
        <v>10.73</v>
      </c>
      <c r="S682">
        <v>11.51</v>
      </c>
      <c r="T682">
        <v>12.15</v>
      </c>
      <c r="U682">
        <v>12.65</v>
      </c>
      <c r="V682">
        <v>13.03</v>
      </c>
      <c r="W682">
        <v>13.33</v>
      </c>
      <c r="X682">
        <v>13.57</v>
      </c>
      <c r="Y682" s="12">
        <v>1</v>
      </c>
      <c r="Z682" s="12">
        <v>1</v>
      </c>
      <c r="AA682" s="12">
        <v>1</v>
      </c>
      <c r="AB682" s="12">
        <v>1</v>
      </c>
      <c r="AC682" s="12">
        <v>1</v>
      </c>
      <c r="AD682" s="12">
        <v>1</v>
      </c>
      <c r="AE682" s="12">
        <v>1</v>
      </c>
      <c r="AF682" s="12">
        <v>1</v>
      </c>
      <c r="AG682" s="12">
        <v>1</v>
      </c>
      <c r="AH682" s="12">
        <v>1</v>
      </c>
      <c r="AI682" s="12">
        <v>1</v>
      </c>
      <c r="AJ682" s="12">
        <v>1</v>
      </c>
      <c r="AK682" s="12">
        <v>1</v>
      </c>
      <c r="AL682" s="12">
        <v>1</v>
      </c>
      <c r="AM682" s="12">
        <v>1</v>
      </c>
      <c r="AN682" s="12">
        <v>1</v>
      </c>
      <c r="AO682" s="12">
        <v>1</v>
      </c>
      <c r="AP682" s="12">
        <v>1</v>
      </c>
      <c r="AQ682" s="12">
        <v>1</v>
      </c>
      <c r="AR682" s="12">
        <v>1</v>
      </c>
      <c r="AS682" s="12">
        <f t="shared" si="11"/>
        <v>20</v>
      </c>
    </row>
    <row r="683" spans="2:45">
      <c r="B683" s="1" t="s">
        <v>108</v>
      </c>
      <c r="C683" t="s">
        <v>12</v>
      </c>
      <c r="D683" s="3" t="s">
        <v>362</v>
      </c>
      <c r="E683">
        <v>0</v>
      </c>
      <c r="F683">
        <v>0.06</v>
      </c>
      <c r="G683">
        <v>0.14000000000000001</v>
      </c>
      <c r="H683">
        <v>0.26</v>
      </c>
      <c r="I683">
        <v>0.42</v>
      </c>
      <c r="J683">
        <v>0.63</v>
      </c>
      <c r="K683">
        <v>0.9</v>
      </c>
      <c r="L683">
        <v>1.24</v>
      </c>
      <c r="M683">
        <v>1.65</v>
      </c>
      <c r="N683">
        <v>2.11</v>
      </c>
      <c r="O683">
        <v>2.63</v>
      </c>
      <c r="P683">
        <v>3.19</v>
      </c>
      <c r="Q683">
        <v>3.76</v>
      </c>
      <c r="R683">
        <v>4.3</v>
      </c>
      <c r="S683">
        <v>4.78</v>
      </c>
      <c r="T683">
        <v>5.17</v>
      </c>
      <c r="U683">
        <v>5.47</v>
      </c>
      <c r="V683">
        <v>5.68</v>
      </c>
      <c r="W683">
        <v>5.82</v>
      </c>
      <c r="X683">
        <v>5.92</v>
      </c>
      <c r="Y683" s="12">
        <v>1</v>
      </c>
      <c r="Z683" s="12">
        <v>1</v>
      </c>
      <c r="AA683" s="12">
        <v>1</v>
      </c>
      <c r="AB683" s="12">
        <v>1</v>
      </c>
      <c r="AC683" s="12">
        <v>1</v>
      </c>
      <c r="AD683" s="12">
        <v>1</v>
      </c>
      <c r="AE683" s="12">
        <v>1</v>
      </c>
      <c r="AF683" s="12">
        <v>1</v>
      </c>
      <c r="AG683" s="12">
        <v>1</v>
      </c>
      <c r="AH683" s="12">
        <v>1</v>
      </c>
      <c r="AI683" s="12">
        <v>1</v>
      </c>
      <c r="AJ683" s="12">
        <v>1</v>
      </c>
      <c r="AK683" s="12">
        <v>1</v>
      </c>
      <c r="AL683" s="12">
        <v>1</v>
      </c>
      <c r="AM683" s="12">
        <v>1</v>
      </c>
      <c r="AN683" s="12">
        <v>1</v>
      </c>
      <c r="AO683" s="12">
        <v>1</v>
      </c>
      <c r="AP683" s="12">
        <v>1</v>
      </c>
      <c r="AQ683" s="12">
        <v>1</v>
      </c>
      <c r="AR683" s="12">
        <v>1</v>
      </c>
      <c r="AS683" s="12">
        <f t="shared" si="11"/>
        <v>20</v>
      </c>
    </row>
    <row r="684" spans="2:45">
      <c r="B684" s="1" t="s">
        <v>109</v>
      </c>
      <c r="C684" t="s">
        <v>12</v>
      </c>
      <c r="D684" s="3" t="s">
        <v>362</v>
      </c>
      <c r="E684">
        <v>0</v>
      </c>
      <c r="F684">
        <v>0.1</v>
      </c>
      <c r="G684">
        <v>0.19</v>
      </c>
      <c r="H684">
        <v>0.26</v>
      </c>
      <c r="I684">
        <v>0.36</v>
      </c>
      <c r="J684">
        <v>0.5</v>
      </c>
      <c r="K684">
        <v>0.69</v>
      </c>
      <c r="L684">
        <v>0.94</v>
      </c>
      <c r="M684">
        <v>1.25</v>
      </c>
      <c r="N684">
        <v>1.6</v>
      </c>
      <c r="O684">
        <v>2</v>
      </c>
      <c r="P684">
        <v>2.4300000000000002</v>
      </c>
      <c r="Q684">
        <v>2.87</v>
      </c>
      <c r="R684">
        <v>3.29</v>
      </c>
      <c r="S684">
        <v>3.66</v>
      </c>
      <c r="T684">
        <v>3.96</v>
      </c>
      <c r="U684">
        <v>4.1900000000000004</v>
      </c>
      <c r="V684">
        <v>4.3600000000000003</v>
      </c>
      <c r="W684">
        <v>4.47</v>
      </c>
      <c r="X684">
        <v>4.54</v>
      </c>
      <c r="Y684" s="12">
        <v>1</v>
      </c>
      <c r="Z684" s="12">
        <v>1</v>
      </c>
      <c r="AA684" s="12">
        <v>1</v>
      </c>
      <c r="AB684" s="12">
        <v>1</v>
      </c>
      <c r="AC684" s="12">
        <v>1</v>
      </c>
      <c r="AD684" s="12">
        <v>1</v>
      </c>
      <c r="AE684" s="12">
        <v>1</v>
      </c>
      <c r="AF684" s="12">
        <v>1</v>
      </c>
      <c r="AG684" s="12">
        <v>1</v>
      </c>
      <c r="AH684" s="12">
        <v>1</v>
      </c>
      <c r="AI684" s="12">
        <v>1</v>
      </c>
      <c r="AJ684" s="12">
        <v>1</v>
      </c>
      <c r="AK684" s="12">
        <v>1</v>
      </c>
      <c r="AL684" s="12">
        <v>1</v>
      </c>
      <c r="AM684" s="12">
        <v>1</v>
      </c>
      <c r="AN684" s="12">
        <v>1</v>
      </c>
      <c r="AO684" s="12">
        <v>1</v>
      </c>
      <c r="AP684" s="12">
        <v>1</v>
      </c>
      <c r="AQ684" s="12">
        <v>1</v>
      </c>
      <c r="AR684" s="12">
        <v>1</v>
      </c>
      <c r="AS684" s="12">
        <f t="shared" si="11"/>
        <v>20</v>
      </c>
    </row>
    <row r="685" spans="2:45">
      <c r="B685" s="1" t="s">
        <v>110</v>
      </c>
      <c r="C685" t="s">
        <v>12</v>
      </c>
      <c r="D685" s="3" t="s">
        <v>362</v>
      </c>
      <c r="E685">
        <v>0</v>
      </c>
      <c r="F685">
        <v>0.12</v>
      </c>
      <c r="G685">
        <v>0.24</v>
      </c>
      <c r="H685">
        <v>0.37</v>
      </c>
      <c r="I685">
        <v>0.51</v>
      </c>
      <c r="J685">
        <v>0.66</v>
      </c>
      <c r="K685">
        <v>0.83</v>
      </c>
      <c r="L685">
        <v>1.02</v>
      </c>
      <c r="M685">
        <v>1.23</v>
      </c>
      <c r="N685">
        <v>1.46</v>
      </c>
      <c r="O685">
        <v>1.71</v>
      </c>
      <c r="P685">
        <v>1.98</v>
      </c>
      <c r="Q685">
        <v>2.27</v>
      </c>
      <c r="R685">
        <v>2.56</v>
      </c>
      <c r="S685">
        <v>2.85</v>
      </c>
      <c r="T685">
        <v>3.13</v>
      </c>
      <c r="U685">
        <v>3.44</v>
      </c>
      <c r="V685">
        <v>3.73</v>
      </c>
      <c r="W685">
        <v>4</v>
      </c>
      <c r="X685">
        <v>4.26</v>
      </c>
      <c r="Y685" s="12">
        <v>1</v>
      </c>
      <c r="Z685" s="12">
        <v>1</v>
      </c>
      <c r="AA685" s="12">
        <v>1</v>
      </c>
      <c r="AB685" s="12">
        <v>1</v>
      </c>
      <c r="AC685" s="12">
        <v>1</v>
      </c>
      <c r="AD685" s="12">
        <v>1</v>
      </c>
      <c r="AE685" s="12">
        <v>1</v>
      </c>
      <c r="AF685" s="12">
        <v>1</v>
      </c>
      <c r="AG685" s="12">
        <v>1</v>
      </c>
      <c r="AH685" s="12">
        <v>1</v>
      </c>
      <c r="AI685" s="12">
        <v>1</v>
      </c>
      <c r="AJ685" s="12">
        <v>1</v>
      </c>
      <c r="AK685" s="12">
        <v>1</v>
      </c>
      <c r="AL685" s="12">
        <v>1</v>
      </c>
      <c r="AM685" s="12">
        <v>1</v>
      </c>
      <c r="AN685" s="12">
        <v>1</v>
      </c>
      <c r="AO685" s="12">
        <v>1</v>
      </c>
      <c r="AP685" s="12">
        <v>1</v>
      </c>
      <c r="AQ685" s="12">
        <v>1</v>
      </c>
      <c r="AR685" s="12">
        <v>1</v>
      </c>
      <c r="AS685" s="12">
        <f t="shared" si="11"/>
        <v>20</v>
      </c>
    </row>
    <row r="686" spans="2:45">
      <c r="B686" s="1" t="s">
        <v>111</v>
      </c>
      <c r="C686" t="s">
        <v>12</v>
      </c>
      <c r="D686" s="3" t="s">
        <v>362</v>
      </c>
      <c r="E686">
        <v>0</v>
      </c>
      <c r="F686">
        <v>0.01</v>
      </c>
      <c r="G686">
        <v>0.03</v>
      </c>
      <c r="H686">
        <v>0.05</v>
      </c>
      <c r="I686">
        <v>7.0000000000000007E-2</v>
      </c>
      <c r="J686">
        <v>0.09</v>
      </c>
      <c r="K686">
        <v>0.12</v>
      </c>
      <c r="L686">
        <v>0.14000000000000001</v>
      </c>
      <c r="M686">
        <v>0.16</v>
      </c>
      <c r="N686">
        <v>0.16</v>
      </c>
      <c r="O686">
        <v>0.16</v>
      </c>
      <c r="P686">
        <v>0.16</v>
      </c>
      <c r="Q686">
        <v>0.16</v>
      </c>
      <c r="R686">
        <v>0.16</v>
      </c>
      <c r="S686">
        <v>0.16</v>
      </c>
      <c r="T686">
        <v>0.16</v>
      </c>
      <c r="U686">
        <v>0.16</v>
      </c>
      <c r="V686">
        <v>0.16</v>
      </c>
      <c r="W686">
        <v>0.16</v>
      </c>
      <c r="X686">
        <v>0.16</v>
      </c>
      <c r="Y686" s="12">
        <v>1</v>
      </c>
      <c r="Z686" s="12">
        <v>1</v>
      </c>
      <c r="AA686" s="12">
        <v>1</v>
      </c>
      <c r="AB686" s="12">
        <v>1</v>
      </c>
      <c r="AC686" s="12">
        <v>1</v>
      </c>
      <c r="AD686" s="12">
        <v>1</v>
      </c>
      <c r="AE686" s="12">
        <v>1</v>
      </c>
      <c r="AF686" s="12">
        <v>1</v>
      </c>
      <c r="AG686" s="12">
        <v>1</v>
      </c>
      <c r="AH686" s="12">
        <v>1</v>
      </c>
      <c r="AI686" s="12">
        <v>1</v>
      </c>
      <c r="AJ686" s="12">
        <v>1</v>
      </c>
      <c r="AK686" s="12">
        <v>1</v>
      </c>
      <c r="AL686" s="12">
        <v>1</v>
      </c>
      <c r="AM686" s="12">
        <v>1</v>
      </c>
      <c r="AN686" s="12">
        <v>1</v>
      </c>
      <c r="AO686" s="12">
        <v>1</v>
      </c>
      <c r="AP686" s="12">
        <v>1</v>
      </c>
      <c r="AQ686" s="12">
        <v>1</v>
      </c>
      <c r="AR686" s="12">
        <v>1</v>
      </c>
      <c r="AS686" s="12">
        <f t="shared" si="11"/>
        <v>20</v>
      </c>
    </row>
    <row r="687" spans="2:45">
      <c r="B687" s="1" t="s">
        <v>112</v>
      </c>
      <c r="C687" t="s">
        <v>12</v>
      </c>
      <c r="D687" s="3" t="s">
        <v>362</v>
      </c>
      <c r="E687">
        <v>0.2</v>
      </c>
      <c r="F687">
        <v>0.28999999999999998</v>
      </c>
      <c r="G687">
        <v>0.28999999999999998</v>
      </c>
      <c r="H687">
        <v>0.28999999999999998</v>
      </c>
      <c r="I687">
        <v>0.28999999999999998</v>
      </c>
      <c r="J687">
        <v>0.28999999999999998</v>
      </c>
      <c r="K687">
        <v>0.28999999999999998</v>
      </c>
      <c r="L687">
        <v>0.28999999999999998</v>
      </c>
      <c r="M687">
        <v>0.28999999999999998</v>
      </c>
      <c r="N687">
        <v>0.28999999999999998</v>
      </c>
      <c r="O687">
        <v>0.28999999999999998</v>
      </c>
      <c r="P687">
        <v>0.28999999999999998</v>
      </c>
      <c r="Q687">
        <v>0.28999999999999998</v>
      </c>
      <c r="R687">
        <v>0.28999999999999998</v>
      </c>
      <c r="S687">
        <v>0.28999999999999998</v>
      </c>
      <c r="T687">
        <v>0.28999999999999998</v>
      </c>
      <c r="U687">
        <v>0.28999999999999998</v>
      </c>
      <c r="V687">
        <v>0.28999999999999998</v>
      </c>
      <c r="W687">
        <v>0.28999999999999998</v>
      </c>
      <c r="X687">
        <v>0.28999999999999998</v>
      </c>
      <c r="Y687" s="12">
        <v>1</v>
      </c>
      <c r="Z687" s="12">
        <v>1</v>
      </c>
      <c r="AA687" s="12">
        <v>1</v>
      </c>
      <c r="AB687" s="12">
        <v>1</v>
      </c>
      <c r="AC687" s="12">
        <v>1</v>
      </c>
      <c r="AD687" s="12">
        <v>1</v>
      </c>
      <c r="AE687" s="12">
        <v>1</v>
      </c>
      <c r="AF687" s="12">
        <v>1</v>
      </c>
      <c r="AG687" s="12">
        <v>1</v>
      </c>
      <c r="AH687" s="12">
        <v>1</v>
      </c>
      <c r="AI687" s="12">
        <v>1</v>
      </c>
      <c r="AJ687" s="12">
        <v>1</v>
      </c>
      <c r="AK687" s="12">
        <v>1</v>
      </c>
      <c r="AL687" s="12">
        <v>1</v>
      </c>
      <c r="AM687" s="12">
        <v>1</v>
      </c>
      <c r="AN687" s="12">
        <v>1</v>
      </c>
      <c r="AO687" s="12">
        <v>1</v>
      </c>
      <c r="AP687" s="12">
        <v>1</v>
      </c>
      <c r="AQ687" s="12">
        <v>1</v>
      </c>
      <c r="AR687" s="12">
        <v>1</v>
      </c>
      <c r="AS687" s="12">
        <f t="shared" si="11"/>
        <v>20</v>
      </c>
    </row>
    <row r="688" spans="2:45">
      <c r="D688" s="13" t="s">
        <v>752</v>
      </c>
      <c r="E688" s="14">
        <f>SUM(E342:E687)</f>
        <v>21.3</v>
      </c>
      <c r="F688" s="14">
        <f t="shared" ref="F688:X688" si="12">SUM(F342:F687)</f>
        <v>48.389300000000006</v>
      </c>
      <c r="G688" s="14">
        <f t="shared" si="12"/>
        <v>93.557299999999998</v>
      </c>
      <c r="H688" s="14">
        <f t="shared" si="12"/>
        <v>139.76249999999996</v>
      </c>
      <c r="I688" s="14">
        <f t="shared" si="12"/>
        <v>181.51349999999996</v>
      </c>
      <c r="J688" s="14">
        <f t="shared" si="12"/>
        <v>224.98979999999995</v>
      </c>
      <c r="K688" s="14">
        <f t="shared" si="12"/>
        <v>272.31830000000008</v>
      </c>
      <c r="L688" s="14">
        <f t="shared" si="12"/>
        <v>321.66450000000009</v>
      </c>
      <c r="M688" s="14">
        <f t="shared" si="12"/>
        <v>371.35530000000017</v>
      </c>
      <c r="N688" s="14">
        <f t="shared" si="12"/>
        <v>422.2000000000001</v>
      </c>
      <c r="O688" s="14">
        <f t="shared" si="12"/>
        <v>472.38530000000003</v>
      </c>
      <c r="P688" s="14">
        <f t="shared" si="12"/>
        <v>514.39530000000002</v>
      </c>
      <c r="Q688" s="14">
        <f t="shared" si="12"/>
        <v>554.07529999999986</v>
      </c>
      <c r="R688" s="14">
        <f t="shared" si="12"/>
        <v>588.46529999999984</v>
      </c>
      <c r="S688" s="14">
        <f t="shared" si="12"/>
        <v>632.75529999999981</v>
      </c>
      <c r="T688" s="14">
        <f t="shared" si="12"/>
        <v>683.69529999999997</v>
      </c>
      <c r="U688" s="14">
        <f t="shared" si="12"/>
        <v>732.23530000000005</v>
      </c>
      <c r="V688" s="14">
        <f t="shared" si="12"/>
        <v>752.70529999999997</v>
      </c>
      <c r="W688" s="14">
        <f t="shared" si="12"/>
        <v>770.44530000000032</v>
      </c>
      <c r="X688" s="14">
        <f t="shared" si="12"/>
        <v>783.76530000000002</v>
      </c>
    </row>
    <row r="690" spans="4:24" ht="15.75">
      <c r="D690" s="20" t="s">
        <v>753</v>
      </c>
      <c r="E690" s="26" t="e">
        <f>#REF!+#REF!+E688</f>
        <v>#REF!</v>
      </c>
      <c r="F690" s="26" t="e">
        <f>#REF!+#REF!+F688</f>
        <v>#REF!</v>
      </c>
      <c r="G690" s="26" t="e">
        <f>#REF!+#REF!+G688</f>
        <v>#REF!</v>
      </c>
      <c r="H690" s="26" t="e">
        <f>#REF!+#REF!+H688</f>
        <v>#REF!</v>
      </c>
      <c r="I690" s="26" t="e">
        <f>#REF!+#REF!+I688</f>
        <v>#REF!</v>
      </c>
      <c r="J690" s="26" t="e">
        <f>#REF!+#REF!+J688</f>
        <v>#REF!</v>
      </c>
      <c r="K690" s="26" t="e">
        <f>#REF!+#REF!+K688</f>
        <v>#REF!</v>
      </c>
      <c r="L690" s="26" t="e">
        <f>#REF!+#REF!+L688</f>
        <v>#REF!</v>
      </c>
      <c r="M690" s="26" t="e">
        <f>#REF!+#REF!+M688</f>
        <v>#REF!</v>
      </c>
      <c r="N690" s="26" t="e">
        <f>#REF!+#REF!+N688</f>
        <v>#REF!</v>
      </c>
      <c r="O690" s="26" t="e">
        <f>#REF!+#REF!+O688</f>
        <v>#REF!</v>
      </c>
      <c r="P690" s="26" t="e">
        <f>#REF!+#REF!+P688</f>
        <v>#REF!</v>
      </c>
      <c r="Q690" s="26" t="e">
        <f>#REF!+#REF!+Q688</f>
        <v>#REF!</v>
      </c>
      <c r="R690" s="26" t="e">
        <f>#REF!+#REF!+R688</f>
        <v>#REF!</v>
      </c>
      <c r="S690" s="26" t="e">
        <f>#REF!+#REF!+S688</f>
        <v>#REF!</v>
      </c>
      <c r="T690" s="26" t="e">
        <f>#REF!+#REF!+T688</f>
        <v>#REF!</v>
      </c>
      <c r="U690" s="26" t="e">
        <f>#REF!+#REF!+U688</f>
        <v>#REF!</v>
      </c>
      <c r="V690" s="26" t="e">
        <f>#REF!+#REF!+V688</f>
        <v>#REF!</v>
      </c>
      <c r="W690" s="26" t="e">
        <f>#REF!+#REF!+W688</f>
        <v>#REF!</v>
      </c>
      <c r="X690" s="26" t="e">
        <f>#REF!+#REF!+X688</f>
        <v>#REF!</v>
      </c>
    </row>
  </sheetData>
  <autoFilter ref="A2:AS688" xr:uid="{2BF77E7E-5677-4A92-B438-2AD6BA7D06A8}"/>
  <conditionalFormatting sqref="B3:B341">
    <cfRule type="expression" dxfId="0" priority="1">
      <formula>$A3&gt;0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2023-03-13T07:00:00+00:00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94DE05A-6273-4859-8D84-D5A06309B952}"/>
</file>

<file path=customXml/itemProps2.xml><?xml version="1.0" encoding="utf-8"?>
<ds:datastoreItem xmlns:ds="http://schemas.openxmlformats.org/officeDocument/2006/customXml" ds:itemID="{6D733753-C11F-4C1D-A557-5D3346BCEBC9}"/>
</file>

<file path=customXml/itemProps3.xml><?xml version="1.0" encoding="utf-8"?>
<ds:datastoreItem xmlns:ds="http://schemas.openxmlformats.org/officeDocument/2006/customXml" ds:itemID="{88E4FADE-EF11-4585-A99F-D2040FAA7BBB}"/>
</file>

<file path=customXml/itemProps4.xml><?xml version="1.0" encoding="utf-8"?>
<ds:datastoreItem xmlns:ds="http://schemas.openxmlformats.org/officeDocument/2006/customXml" ds:itemID="{D4A485F0-3DD4-4FF3-BD31-89C5023E1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Ghosh, Rohini (PacifiCorp)</dc:creator>
  <cp:keywords/>
  <dc:description/>
  <cp:lastModifiedBy>Ghosh, Rohini (PacifiCorp)</cp:lastModifiedBy>
  <cp:revision/>
  <dcterms:created xsi:type="dcterms:W3CDTF">2022-10-04T01:31:35Z</dcterms:created>
  <dcterms:modified xsi:type="dcterms:W3CDTF">2023-03-02T21:34:49Z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