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rovidence4-my.sharepoint.com/personal/elena_argunov_providence_org/Documents/Desktop/ELENA/New folder/hearings/Exhibits/"/>
    </mc:Choice>
  </mc:AlternateContent>
  <xr:revisionPtr revIDLastSave="1" documentId="8_{301E0D2C-5BD7-4034-BF86-8CA190B54D9F}" xr6:coauthVersionLast="47" xr6:coauthVersionMax="47" xr10:uidLastSave="{B38B642C-C1E4-45DD-B34D-6602012C8EC9}"/>
  <bookViews>
    <workbookView xWindow="-120" yWindow="-120" windowWidth="29040" windowHeight="17640" xr2:uid="{163805B7-D02A-4745-B9AF-31F74E12A3A6}"/>
  </bookViews>
  <sheets>
    <sheet name="Title" sheetId="2" r:id="rId1"/>
    <sheet name="Sheet1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" i="1" l="1"/>
  <c r="E2" i="1"/>
</calcChain>
</file>

<file path=xl/sharedStrings.xml><?xml version="1.0" encoding="utf-8"?>
<sst xmlns="http://schemas.openxmlformats.org/spreadsheetml/2006/main" count="12" uniqueCount="11">
  <si>
    <t>Op Rev(Jan-Sep)</t>
  </si>
  <si>
    <t>Net Income</t>
  </si>
  <si>
    <t>Company Name</t>
  </si>
  <si>
    <t>PUGET ENERGY, INC.</t>
  </si>
  <si>
    <t>PUGET SOUND ENERGY INC.</t>
  </si>
  <si>
    <t>YOY change</t>
  </si>
  <si>
    <t>Source</t>
  </si>
  <si>
    <t>https://research.secdatabase.com/CIK/1085392/Company-Name/PUGET-ENERGY-INC-WA</t>
  </si>
  <si>
    <t>DOCKET UE-220701</t>
  </si>
  <si>
    <t>Rebuttal Testimony Elena Argunov</t>
  </si>
  <si>
    <t>Exh. EACCH-40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</si>
</sst>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43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000000"/>
      <name val="Times New Roman"/>
      <family val="1"/>
    </font>
    <font>
      <b/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">
    <xf numFmtId="0" fontId="0" fillId="0" borderId="0" xfId="0"/>
    <xf numFmtId="43" fontId="0" fillId="0" borderId="0" xfId="1" applyFont="1"/>
    <xf numFmtId="0" fontId="2" fillId="2" borderId="1" xfId="0" applyFont="1" applyFill="1" applyBorder="1" applyAlignment="1">
      <alignment horizontal="center"/>
    </xf>
    <xf numFmtId="0" fontId="2" fillId="2" borderId="1" xfId="1" applyNumberFormat="1" applyFont="1" applyFill="1" applyBorder="1" applyAlignment="1">
      <alignment horizontal="center"/>
    </xf>
    <xf numFmtId="0" fontId="2" fillId="0" borderId="1" xfId="0" applyFont="1" applyBorder="1"/>
    <xf numFmtId="0" fontId="0" fillId="0" borderId="1" xfId="0" applyBorder="1"/>
    <xf numFmtId="43" fontId="0" fillId="0" borderId="1" xfId="1" applyFont="1" applyBorder="1"/>
    <xf numFmtId="0" fontId="3" fillId="0" borderId="1" xfId="0" applyFont="1" applyBorder="1"/>
    <xf numFmtId="0" fontId="4" fillId="2" borderId="0" xfId="0" applyFont="1" applyFill="1"/>
  </cellXfs>
  <cellStyles count="2">
    <cellStyle name="Comma" xfId="1" builtinId="3"/>
    <cellStyle name="Normal" xfId="0" builtinId="0"/>
  </cellStyles>
  <dxfs count="0"/>
  <tableStyles count="1" defaultTableStyle="TableStyleMedium2" defaultPivotStyle="PivotStyleLight16">
    <tableStyle name="Invisible" pivot="0" table="0" count="0" xr9:uid="{22F73520-41BB-463E-89D6-9981F9008A2D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11" Type="http://schemas.openxmlformats.org/officeDocument/2006/relationships/customXml" Target="../customXml/item4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0BD271-1246-4FFC-B8F8-FBA380BAAA93}">
  <dimension ref="A1:A3"/>
  <sheetViews>
    <sheetView tabSelected="1" workbookViewId="0">
      <selection activeCell="A4" sqref="A4"/>
    </sheetView>
  </sheetViews>
  <sheetFormatPr defaultRowHeight="15" x14ac:dyDescent="0.25"/>
  <cols>
    <col min="1" max="1" width="35.42578125" bestFit="1" customWidth="1"/>
  </cols>
  <sheetData>
    <row r="1" spans="1:1" ht="15.75" x14ac:dyDescent="0.25">
      <c r="A1" s="8" t="s">
        <v>8</v>
      </c>
    </row>
    <row r="2" spans="1:1" ht="15.75" x14ac:dyDescent="0.25">
      <c r="A2" s="8" t="s">
        <v>9</v>
      </c>
    </row>
    <row r="3" spans="1:1" ht="15.75" x14ac:dyDescent="0.25">
      <c r="A3" s="8" t="s">
        <v>10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F8ABAA-EECE-441E-B31B-5E507EABE13E}">
  <dimension ref="A1:E5"/>
  <sheetViews>
    <sheetView workbookViewId="0">
      <selection activeCell="B8" sqref="B8"/>
    </sheetView>
  </sheetViews>
  <sheetFormatPr defaultRowHeight="15" x14ac:dyDescent="0.25"/>
  <cols>
    <col min="1" max="1" width="26.28515625" bestFit="1" customWidth="1"/>
    <col min="2" max="2" width="82.140625" bestFit="1" customWidth="1"/>
    <col min="3" max="3" width="16.5703125" style="1" customWidth="1"/>
    <col min="4" max="4" width="14.28515625" style="1" bestFit="1" customWidth="1"/>
    <col min="5" max="5" width="14.28515625" style="1" customWidth="1"/>
    <col min="6" max="7" width="11" bestFit="1" customWidth="1"/>
  </cols>
  <sheetData>
    <row r="1" spans="1:5" x14ac:dyDescent="0.25">
      <c r="A1" s="2" t="s">
        <v>2</v>
      </c>
      <c r="B1" s="2" t="s">
        <v>0</v>
      </c>
      <c r="C1" s="3">
        <v>2020</v>
      </c>
      <c r="D1" s="3">
        <v>2021</v>
      </c>
      <c r="E1" s="3" t="s">
        <v>5</v>
      </c>
    </row>
    <row r="2" spans="1:5" x14ac:dyDescent="0.25">
      <c r="A2" s="4" t="s">
        <v>4</v>
      </c>
      <c r="B2" s="5" t="s">
        <v>1</v>
      </c>
      <c r="C2" s="6">
        <v>159420</v>
      </c>
      <c r="D2" s="6">
        <v>351959</v>
      </c>
      <c r="E2" s="6">
        <f>D2/C2</f>
        <v>2.2077468322669676</v>
      </c>
    </row>
    <row r="3" spans="1:5" x14ac:dyDescent="0.25">
      <c r="A3" s="7" t="s">
        <v>3</v>
      </c>
      <c r="B3" s="5" t="s">
        <v>1</v>
      </c>
      <c r="C3" s="6">
        <v>81699</v>
      </c>
      <c r="D3" s="6">
        <v>293804</v>
      </c>
      <c r="E3" s="6">
        <f>D3/C3</f>
        <v>3.5961762077871211</v>
      </c>
    </row>
    <row r="5" spans="1:5" x14ac:dyDescent="0.25">
      <c r="A5" t="s">
        <v>6</v>
      </c>
      <c r="B5" t="s">
        <v>7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AA7AD79EEC3618428DF97170364E38D6" ma:contentTypeVersion="28" ma:contentTypeDescription="" ma:contentTypeScope="" ma:versionID="c6c94a7f1192baf5637edf8ad7c6c93f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Formal Complaint</CaseType>
    <IndustryCode xmlns="dc463f71-b30c-4ab2-9473-d307f9d35888">140</IndustryCode>
    <CaseStatus xmlns="dc463f71-b30c-4ab2-9473-d307f9d35888">Formal</CaseStatus>
    <OpenedDate xmlns="dc463f71-b30c-4ab2-9473-d307f9d35888">2022-09-15T07:00:00+00:00</OpenedDate>
    <SignificantOrder xmlns="dc463f71-b30c-4ab2-9473-d307f9d35888">false</SignificantOrder>
    <Date1 xmlns="dc463f71-b30c-4ab2-9473-d307f9d35888">2023-02-24T08:00:00+00:00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 xsi:nil="true"/>
    <Nickname xmlns="http://schemas.microsoft.com/sharepoint/v3" xsi:nil="true"/>
    <DocketNumber xmlns="dc463f71-b30c-4ab2-9473-d307f9d35888">220701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6F6F03AC-35F4-4109-8034-E6D903AE95B0}"/>
</file>

<file path=customXml/itemProps2.xml><?xml version="1.0" encoding="utf-8"?>
<ds:datastoreItem xmlns:ds="http://schemas.openxmlformats.org/officeDocument/2006/customXml" ds:itemID="{4C2BE61C-FD7A-4D1F-A4CA-CB30739CE51A}"/>
</file>

<file path=customXml/itemProps3.xml><?xml version="1.0" encoding="utf-8"?>
<ds:datastoreItem xmlns:ds="http://schemas.openxmlformats.org/officeDocument/2006/customXml" ds:itemID="{55B46A65-FFB7-4370-B5C2-CC890B720E44}"/>
</file>

<file path=customXml/itemProps4.xml><?xml version="1.0" encoding="utf-8"?>
<ds:datastoreItem xmlns:ds="http://schemas.openxmlformats.org/officeDocument/2006/customXml" ds:itemID="{850D0EEF-67E9-4BA6-AB91-3E477CD5A98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Title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Argunov, Elena</dc:creator>
  <cp:lastModifiedBy>Argunov, Elena</cp:lastModifiedBy>
  <dcterms:created xsi:type="dcterms:W3CDTF">2023-02-24T15:23:13Z</dcterms:created>
  <dcterms:modified xsi:type="dcterms:W3CDTF">2023-02-24T17:46:58Z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0x0101006E56B4D1795A2E4DB2F0B01679ED314A00AA7AD79EEC3618428DF97170364E38D6</vt:lpwstr>
  </property>
  <property fmtid="{D5CDD505-2E9C-101B-9397-08002B2CF9AE}" pid="5" name="IsEFSEC">
    <vt:bool>false</vt:bool>
  </property>
  <property fmtid="{D5CDD505-2E9C-101B-9397-08002B2CF9AE}" pid="6" name="_docset_NoMedatataSyncRequired">
    <vt:lpwstr>False</vt:lpwstr>
  </property>
</Properties>
</file>